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en\WABEsense\datalogger_hardware\design\"/>
    </mc:Choice>
  </mc:AlternateContent>
  <bookViews>
    <workbookView xWindow="0" yWindow="0" windowWidth="28800" windowHeight="1231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51" i="1"/>
  <c r="H50" i="1" l="1"/>
  <c r="H49" i="1"/>
  <c r="H39" i="1"/>
  <c r="H38" i="1"/>
  <c r="H37" i="1"/>
  <c r="H35" i="1"/>
  <c r="H34" i="1"/>
  <c r="H33" i="1"/>
  <c r="H32" i="1"/>
  <c r="H31" i="1"/>
  <c r="H30" i="1"/>
  <c r="H29" i="1"/>
  <c r="H28" i="1"/>
  <c r="H27" i="1"/>
  <c r="H26" i="1"/>
  <c r="H24" i="1"/>
  <c r="H23" i="1"/>
  <c r="H21" i="1"/>
  <c r="H20" i="1"/>
  <c r="H19" i="1"/>
  <c r="H18" i="1"/>
  <c r="H17" i="1"/>
  <c r="H16" i="1"/>
  <c r="H15" i="1"/>
  <c r="H12" i="1"/>
  <c r="H8" i="1"/>
  <c r="H7" i="1"/>
  <c r="H6" i="1"/>
  <c r="H5" i="1"/>
  <c r="H4" i="1"/>
  <c r="H45" i="1"/>
  <c r="H44" i="1"/>
  <c r="H36" i="1"/>
  <c r="H25" i="1"/>
  <c r="H14" i="1"/>
  <c r="H3" i="1"/>
  <c r="H48" i="1"/>
  <c r="H42" i="1"/>
  <c r="H41" i="1"/>
  <c r="H40" i="1"/>
  <c r="H22" i="1"/>
  <c r="H13" i="1"/>
  <c r="H11" i="1"/>
  <c r="H10" i="1"/>
  <c r="H9" i="1"/>
  <c r="H47" i="1"/>
  <c r="H46" i="1"/>
  <c r="H43" i="1"/>
  <c r="H2" i="1"/>
</calcChain>
</file>

<file path=xl/sharedStrings.xml><?xml version="1.0" encoding="utf-8"?>
<sst xmlns="http://schemas.openxmlformats.org/spreadsheetml/2006/main" count="549" uniqueCount="215">
  <si>
    <t>Side</t>
  </si>
  <si>
    <t>BT1</t>
  </si>
  <si>
    <t>BAT-HLD-001-TR</t>
  </si>
  <si>
    <t>BAT_BAT-HLD-001-TR</t>
  </si>
  <si>
    <t>bottom</t>
  </si>
  <si>
    <t>C5</t>
  </si>
  <si>
    <t>22u</t>
  </si>
  <si>
    <t>C_0603_1608Metric</t>
  </si>
  <si>
    <t>C8</t>
  </si>
  <si>
    <t>4u7</t>
  </si>
  <si>
    <t>C_1206_3216Metric</t>
  </si>
  <si>
    <t>C9</t>
  </si>
  <si>
    <t>C15</t>
  </si>
  <si>
    <t>100n</t>
  </si>
  <si>
    <t>C16</t>
  </si>
  <si>
    <t>C17</t>
  </si>
  <si>
    <t>C19</t>
  </si>
  <si>
    <t>C27</t>
  </si>
  <si>
    <t>C43</t>
  </si>
  <si>
    <t>C44</t>
  </si>
  <si>
    <t>1u</t>
  </si>
  <si>
    <t>C45</t>
  </si>
  <si>
    <t>10n</t>
  </si>
  <si>
    <t>D1</t>
  </si>
  <si>
    <t>NSVR0320MW2T1G</t>
  </si>
  <si>
    <t>On_Semiconductor-NSVR0320MW2T1G-Manufacturer_Recommended</t>
  </si>
  <si>
    <t>Q1</t>
  </si>
  <si>
    <t>SIA449DJ-T1-GE3</t>
  </si>
  <si>
    <t>Vishay_PowerPAK_SC70-6L_Single</t>
  </si>
  <si>
    <t>Q3</t>
  </si>
  <si>
    <t>T2N7002BK,LM</t>
  </si>
  <si>
    <t>SOT-23</t>
  </si>
  <si>
    <t>Q7</t>
  </si>
  <si>
    <t>Q8</t>
  </si>
  <si>
    <t>R10</t>
  </si>
  <si>
    <t>1M1</t>
  </si>
  <si>
    <t>R_0603_1608Metric</t>
  </si>
  <si>
    <t>R12</t>
  </si>
  <si>
    <t>R14</t>
  </si>
  <si>
    <t>R15</t>
  </si>
  <si>
    <t>18k2</t>
  </si>
  <si>
    <t>R27</t>
  </si>
  <si>
    <t>100k</t>
  </si>
  <si>
    <t>R28</t>
  </si>
  <si>
    <t>82k</t>
  </si>
  <si>
    <t>R29</t>
  </si>
  <si>
    <t>R30</t>
  </si>
  <si>
    <t>10k</t>
  </si>
  <si>
    <t>R35</t>
  </si>
  <si>
    <t>36k</t>
  </si>
  <si>
    <t>R36</t>
  </si>
  <si>
    <t>R37</t>
  </si>
  <si>
    <t>5.1k</t>
  </si>
  <si>
    <t>R38</t>
  </si>
  <si>
    <t>R39</t>
  </si>
  <si>
    <t>U1</t>
  </si>
  <si>
    <t>LTC4412xS6</t>
  </si>
  <si>
    <t>TSOT-23-6</t>
  </si>
  <si>
    <t>U9</t>
  </si>
  <si>
    <t>BME280</t>
  </si>
  <si>
    <t>Bosch_LGA-8_2.5x2.5mm_P0.65mm_ClockwisePinNumbering</t>
  </si>
  <si>
    <t>C1</t>
  </si>
  <si>
    <t>top</t>
  </si>
  <si>
    <t>C2</t>
  </si>
  <si>
    <t>C3</t>
  </si>
  <si>
    <t>10u</t>
  </si>
  <si>
    <t>C4</t>
  </si>
  <si>
    <t>C6</t>
  </si>
  <si>
    <t>C_0805_2012Metric</t>
  </si>
  <si>
    <t>C7</t>
  </si>
  <si>
    <t>C10</t>
  </si>
  <si>
    <t>C11</t>
  </si>
  <si>
    <t>C12</t>
  </si>
  <si>
    <t>C13</t>
  </si>
  <si>
    <t>C14</t>
  </si>
  <si>
    <t>C18</t>
  </si>
  <si>
    <t>C20</t>
  </si>
  <si>
    <t>9p</t>
  </si>
  <si>
    <t>C21</t>
  </si>
  <si>
    <t>C22</t>
  </si>
  <si>
    <t>4.7u</t>
  </si>
  <si>
    <t>C23</t>
  </si>
  <si>
    <t>C24</t>
  </si>
  <si>
    <t>C25</t>
  </si>
  <si>
    <t>C26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</si>
  <si>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</si>
  <si>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</si>
  <si>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</si>
  <si>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</si>
  <si>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</si>
  <si>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</si>
  <si>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</si>
  <si>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</si>
  <si>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</si>
  <si>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</si>
  <si>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</si>
  <si>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</si>
  <si>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</si>
  <si>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</si>
  <si>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</si>
  <si>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D3</t>
  </si>
  <si>
    <t>IC1</t>
  </si>
  <si>
    <t>TPS62842DGRR</t>
  </si>
  <si>
    <t>SOP65P490X110-9N</t>
  </si>
  <si>
    <t>L4</t>
  </si>
  <si>
    <t>330R/100MHz</t>
  </si>
  <si>
    <t>BLM18KG331SH1D</t>
  </si>
  <si>
    <t>Q4</t>
  </si>
  <si>
    <t>Q9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</si>
  <si>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</si>
  <si>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</si>
  <si>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</si>
  <si>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</si>
  <si>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</si>
  <si>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</si>
  <si>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</si>
  <si>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</si>
  <si>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</si>
  <si>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R11</t>
  </si>
  <si>
    <t>52.3k</t>
  </si>
  <si>
    <t>R13</t>
  </si>
  <si>
    <t>R16</t>
  </si>
  <si>
    <t>R17</t>
  </si>
  <si>
    <t>R20</t>
  </si>
  <si>
    <t>R21</t>
  </si>
  <si>
    <t>84k5</t>
  </si>
  <si>
    <t>R23</t>
  </si>
  <si>
    <t>R24</t>
  </si>
  <si>
    <t>R25</t>
  </si>
  <si>
    <t>R26</t>
  </si>
  <si>
    <t>R31</t>
  </si>
  <si>
    <t>R32</t>
  </si>
  <si>
    <t>R33</t>
  </si>
  <si>
    <t>R34</t>
  </si>
  <si>
    <t>R40</t>
  </si>
  <si>
    <t>8k2</t>
  </si>
  <si>
    <t>R41</t>
  </si>
  <si>
    <t>R42</t>
  </si>
  <si>
    <t>R43</t>
  </si>
  <si>
    <t>R44</t>
  </si>
  <si>
    <t>15k</t>
  </si>
  <si>
    <t>R45</t>
  </si>
  <si>
    <t>R46</t>
  </si>
  <si>
    <t>R47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</si>
  <si>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</si>
  <si>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</si>
  <si>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</si>
  <si>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</si>
  <si>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</si>
  <si>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</si>
  <si>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</si>
  <si>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</si>
  <si>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</si>
  <si>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</si>
  <si>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U4</t>
  </si>
  <si>
    <t>MCP1661T-E_MNY</t>
  </si>
  <si>
    <t>SON50P300X200X80-9N-D</t>
  </si>
  <si>
    <t>U7</t>
  </si>
  <si>
    <t>MIC5504-3.3YM5</t>
  </si>
  <si>
    <t>SOT-23-5</t>
  </si>
  <si>
    <t>U11</t>
  </si>
  <si>
    <t>USBLC6-2SC6</t>
  </si>
  <si>
    <t>SOT-23-6L</t>
  </si>
  <si>
    <t>Y1</t>
  </si>
  <si>
    <t>32.768 kHz</t>
  </si>
  <si>
    <t>Crystal_SMD_3215-2Pin_3.2x1.5mm</t>
  </si>
  <si>
    <t>Center X</t>
  </si>
  <si>
    <t>J1</t>
  </si>
  <si>
    <t>THT</t>
  </si>
  <si>
    <t>J2</t>
  </si>
  <si>
    <t>J3</t>
  </si>
  <si>
    <t>Mixed</t>
  </si>
  <si>
    <t>SMD</t>
  </si>
  <si>
    <t>J4</t>
  </si>
  <si>
    <t>TST-110-01-L-D</t>
  </si>
  <si>
    <t>PJ-002A</t>
  </si>
  <si>
    <t>USB4085-GF-A</t>
  </si>
  <si>
    <t>10067847-001RLF</t>
  </si>
  <si>
    <t>J5</t>
  </si>
  <si>
    <t>J6</t>
  </si>
  <si>
    <t>J7</t>
  </si>
  <si>
    <t>J8</t>
  </si>
  <si>
    <t>J9</t>
  </si>
  <si>
    <t>J10</t>
  </si>
  <si>
    <t>L3</t>
  </si>
  <si>
    <t>2u2</t>
  </si>
  <si>
    <t>IND_SRP6540-2R2M</t>
  </si>
  <si>
    <t>L1</t>
  </si>
  <si>
    <t>2.2uH</t>
  </si>
  <si>
    <t>INDC2016X120N</t>
  </si>
  <si>
    <t>L2</t>
  </si>
  <si>
    <t>Vishay-IHLP-2525CZ-FP_2.413x3.429-3D_3.0-0-0-MFG</t>
  </si>
  <si>
    <t>Q2</t>
  </si>
  <si>
    <t>DMP45H21DHE-13</t>
  </si>
  <si>
    <t>TRANS_ZXMS6006SGTA</t>
  </si>
  <si>
    <t>Q5</t>
  </si>
  <si>
    <t>RZM001P02T2L</t>
  </si>
  <si>
    <t>Rohm-VMT3-0-0-MFG</t>
  </si>
  <si>
    <t>Q6</t>
  </si>
  <si>
    <t>U3</t>
  </si>
  <si>
    <t>LT8609AJDDM-5</t>
  </si>
  <si>
    <t>SON50P300X200X80-11N</t>
  </si>
  <si>
    <t>U8</t>
  </si>
  <si>
    <t>AT25SF321B</t>
  </si>
  <si>
    <t>SON127P500X600X60-9N</t>
  </si>
  <si>
    <t>U5</t>
  </si>
  <si>
    <t>MIC2039BYM6-TR</t>
  </si>
  <si>
    <t>U6</t>
  </si>
  <si>
    <t>U2</t>
  </si>
  <si>
    <t>U10</t>
  </si>
  <si>
    <t>STM32L475RET6</t>
  </si>
  <si>
    <t>-- None --</t>
  </si>
  <si>
    <t>Reference Designator</t>
  </si>
  <si>
    <t>Center Y</t>
  </si>
  <si>
    <t>Rotation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</si>
</sst>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tabSelected="1" topLeftCell="A106" workbookViewId="0">
      <selection activeCell="F138" sqref="F138"/>
    </sheetView>
  </sheetViews>
  <sheetFormatPr baseColWidth="10" defaultRowHeight="14.25" x14ac:dyDescent="0.2"/>
  <sheetData>
    <row r="1" spans="1:8" x14ac:dyDescent="0.2">
      <c r="A1" t="s">
        <v>212</v>
      </c>
      <c r="B1" s="1" t="s">
        <v>211</v>
      </c>
      <c r="C1" s="1" t="s">
        <v>211</v>
      </c>
      <c r="D1" s="1" t="s">
        <v>211</v>
      </c>
      <c r="E1" t="s">
        <v>213</v>
      </c>
      <c r="F1" t="s">
        <v>214</v>
      </c>
      <c r="G1" t="s">
        <v>0</v>
      </c>
      <c r="H1" t="s">
        <v>166</v>
      </c>
    </row>
    <row r="2" spans="1:8" x14ac:dyDescent="0.2">
      <c r="A2" t="s">
        <v>1</v>
      </c>
      <c r="B2" t="s">
        <v>2</v>
      </c>
      <c r="C2" t="s">
        <v>3</v>
      </c>
      <c r="D2">
        <v>-80.263999999999996</v>
      </c>
      <c r="E2">
        <v>-48.768000000000001</v>
      </c>
      <c r="F2">
        <v>0</v>
      </c>
      <c r="G2" t="s">
        <v>4</v>
      </c>
      <c r="H2">
        <f t="shared" ref="H2:H33" si="0">IF(D2&lt;0,D2*-1,D2)</f>
        <v>80.263999999999996</v>
      </c>
    </row>
    <row r="3" spans="1:8" x14ac:dyDescent="0.2">
      <c r="A3" t="s">
        <v>61</v>
      </c>
      <c r="B3" t="s">
        <v>13</v>
      </c>
      <c r="C3" t="s">
        <v>7</v>
      </c>
      <c r="D3">
        <v>23.876000000000001</v>
      </c>
      <c r="E3">
        <v>-49.53</v>
      </c>
      <c r="F3">
        <v>90</v>
      </c>
      <c r="G3" t="s">
        <v>62</v>
      </c>
      <c r="H3">
        <f t="shared" si="0"/>
        <v>23.876000000000001</v>
      </c>
    </row>
    <row r="4" spans="1:8" x14ac:dyDescent="0.2">
      <c r="A4" t="s">
        <v>70</v>
      </c>
      <c r="B4" t="s">
        <v>9</v>
      </c>
      <c r="C4" t="s">
        <v>10</v>
      </c>
      <c r="D4">
        <v>9.9060000000000006</v>
      </c>
      <c r="E4">
        <v>-39.369999999999997</v>
      </c>
      <c r="F4">
        <v>270</v>
      </c>
      <c r="G4" t="s">
        <v>62</v>
      </c>
      <c r="H4">
        <f t="shared" si="0"/>
        <v>9.9060000000000006</v>
      </c>
    </row>
    <row r="5" spans="1:8" x14ac:dyDescent="0.2">
      <c r="A5" t="s">
        <v>71</v>
      </c>
      <c r="B5" t="s">
        <v>65</v>
      </c>
      <c r="C5" t="s">
        <v>10</v>
      </c>
      <c r="D5">
        <v>21.59</v>
      </c>
      <c r="E5">
        <v>-35.814</v>
      </c>
      <c r="F5">
        <v>90</v>
      </c>
      <c r="G5" t="s">
        <v>62</v>
      </c>
      <c r="H5">
        <f t="shared" si="0"/>
        <v>21.59</v>
      </c>
    </row>
    <row r="6" spans="1:8" x14ac:dyDescent="0.2">
      <c r="A6" t="s">
        <v>72</v>
      </c>
      <c r="B6" t="s">
        <v>9</v>
      </c>
      <c r="C6" t="s">
        <v>10</v>
      </c>
      <c r="D6">
        <v>29.463999999999999</v>
      </c>
      <c r="E6">
        <v>-42.417999999999999</v>
      </c>
      <c r="F6">
        <v>270</v>
      </c>
      <c r="G6" t="s">
        <v>62</v>
      </c>
      <c r="H6">
        <f t="shared" si="0"/>
        <v>29.463999999999999</v>
      </c>
    </row>
    <row r="7" spans="1:8" x14ac:dyDescent="0.2">
      <c r="A7" t="s">
        <v>73</v>
      </c>
      <c r="B7" t="s">
        <v>20</v>
      </c>
      <c r="C7" t="s">
        <v>7</v>
      </c>
      <c r="D7">
        <v>32.667999999999999</v>
      </c>
      <c r="E7">
        <v>-40.577500000000001</v>
      </c>
      <c r="F7">
        <v>270</v>
      </c>
      <c r="G7" t="s">
        <v>62</v>
      </c>
      <c r="H7">
        <f t="shared" si="0"/>
        <v>32.667999999999999</v>
      </c>
    </row>
    <row r="8" spans="1:8" x14ac:dyDescent="0.2">
      <c r="A8" t="s">
        <v>74</v>
      </c>
      <c r="B8" t="s">
        <v>20</v>
      </c>
      <c r="C8" t="s">
        <v>7</v>
      </c>
      <c r="D8">
        <v>39.271999999999998</v>
      </c>
      <c r="E8">
        <v>-40.526499999999999</v>
      </c>
      <c r="F8">
        <v>270</v>
      </c>
      <c r="G8" t="s">
        <v>62</v>
      </c>
      <c r="H8">
        <f t="shared" si="0"/>
        <v>39.271999999999998</v>
      </c>
    </row>
    <row r="9" spans="1:8" x14ac:dyDescent="0.2">
      <c r="A9" t="s">
        <v>12</v>
      </c>
      <c r="B9" t="s">
        <v>13</v>
      </c>
      <c r="C9" t="s">
        <v>7</v>
      </c>
      <c r="D9">
        <v>-89.662000000000006</v>
      </c>
      <c r="E9">
        <v>-30.3568</v>
      </c>
      <c r="F9">
        <v>0</v>
      </c>
      <c r="G9" t="s">
        <v>4</v>
      </c>
      <c r="H9">
        <f t="shared" si="0"/>
        <v>89.662000000000006</v>
      </c>
    </row>
    <row r="10" spans="1:8" x14ac:dyDescent="0.2">
      <c r="A10" t="s">
        <v>14</v>
      </c>
      <c r="B10" t="s">
        <v>13</v>
      </c>
      <c r="C10" t="s">
        <v>7</v>
      </c>
      <c r="D10">
        <v>-81.787999999999997</v>
      </c>
      <c r="E10">
        <v>-30.099</v>
      </c>
      <c r="F10">
        <v>90</v>
      </c>
      <c r="G10" t="s">
        <v>4</v>
      </c>
      <c r="H10">
        <f t="shared" si="0"/>
        <v>81.787999999999997</v>
      </c>
    </row>
    <row r="11" spans="1:8" x14ac:dyDescent="0.2">
      <c r="A11" t="s">
        <v>15</v>
      </c>
      <c r="B11" t="s">
        <v>13</v>
      </c>
      <c r="C11" t="s">
        <v>7</v>
      </c>
      <c r="D11">
        <v>-80.263999999999996</v>
      </c>
      <c r="E11">
        <v>-30.099</v>
      </c>
      <c r="F11">
        <v>90</v>
      </c>
      <c r="G11" t="s">
        <v>4</v>
      </c>
      <c r="H11">
        <f t="shared" si="0"/>
        <v>80.263999999999996</v>
      </c>
    </row>
    <row r="12" spans="1:8" x14ac:dyDescent="0.2">
      <c r="A12" t="s">
        <v>75</v>
      </c>
      <c r="B12" t="s">
        <v>13</v>
      </c>
      <c r="C12" t="s">
        <v>7</v>
      </c>
      <c r="D12">
        <v>40.466000000000001</v>
      </c>
      <c r="E12">
        <v>-43.942</v>
      </c>
      <c r="F12">
        <v>270</v>
      </c>
      <c r="G12" t="s">
        <v>62</v>
      </c>
      <c r="H12">
        <f t="shared" si="0"/>
        <v>40.466000000000001</v>
      </c>
    </row>
    <row r="13" spans="1:8" x14ac:dyDescent="0.2">
      <c r="A13" t="s">
        <v>16</v>
      </c>
      <c r="B13" t="s">
        <v>13</v>
      </c>
      <c r="C13" t="s">
        <v>7</v>
      </c>
      <c r="D13">
        <v>-37.896900000000002</v>
      </c>
      <c r="E13">
        <v>-38.103900000000003</v>
      </c>
      <c r="F13">
        <v>0</v>
      </c>
      <c r="G13" t="s">
        <v>4</v>
      </c>
      <c r="H13">
        <f t="shared" si="0"/>
        <v>37.896900000000002</v>
      </c>
    </row>
    <row r="14" spans="1:8" x14ac:dyDescent="0.2">
      <c r="A14" t="s">
        <v>63</v>
      </c>
      <c r="B14" t="s">
        <v>13</v>
      </c>
      <c r="C14" t="s">
        <v>7</v>
      </c>
      <c r="D14">
        <v>79.930499999999995</v>
      </c>
      <c r="E14">
        <v>-27.686</v>
      </c>
      <c r="F14">
        <v>0</v>
      </c>
      <c r="G14" t="s">
        <v>62</v>
      </c>
      <c r="H14">
        <f t="shared" si="0"/>
        <v>79.930499999999995</v>
      </c>
    </row>
    <row r="15" spans="1:8" x14ac:dyDescent="0.2">
      <c r="A15" t="s">
        <v>76</v>
      </c>
      <c r="B15" t="s">
        <v>77</v>
      </c>
      <c r="C15" t="s">
        <v>7</v>
      </c>
      <c r="D15">
        <v>54.385199999999998</v>
      </c>
      <c r="E15">
        <v>-18.0945</v>
      </c>
      <c r="F15">
        <v>90</v>
      </c>
      <c r="G15" t="s">
        <v>62</v>
      </c>
      <c r="H15">
        <f t="shared" si="0"/>
        <v>54.385199999999998</v>
      </c>
    </row>
    <row r="16" spans="1:8" x14ac:dyDescent="0.2">
      <c r="A16" t="s">
        <v>78</v>
      </c>
      <c r="B16" t="s">
        <v>77</v>
      </c>
      <c r="C16" t="s">
        <v>7</v>
      </c>
      <c r="D16">
        <v>56.859200000000001</v>
      </c>
      <c r="E16">
        <v>-18.068999999999999</v>
      </c>
      <c r="F16">
        <v>90</v>
      </c>
      <c r="G16" t="s">
        <v>62</v>
      </c>
      <c r="H16">
        <f t="shared" si="0"/>
        <v>56.859200000000001</v>
      </c>
    </row>
    <row r="17" spans="1:8" x14ac:dyDescent="0.2">
      <c r="A17" t="s">
        <v>79</v>
      </c>
      <c r="B17" t="s">
        <v>80</v>
      </c>
      <c r="C17" t="s">
        <v>7</v>
      </c>
      <c r="D17">
        <v>42.615000000000002</v>
      </c>
      <c r="E17">
        <v>-28.452500000000001</v>
      </c>
      <c r="F17">
        <v>90</v>
      </c>
      <c r="G17" t="s">
        <v>62</v>
      </c>
      <c r="H17">
        <f t="shared" si="0"/>
        <v>42.615000000000002</v>
      </c>
    </row>
    <row r="18" spans="1:8" x14ac:dyDescent="0.2">
      <c r="A18" t="s">
        <v>81</v>
      </c>
      <c r="B18" t="s">
        <v>13</v>
      </c>
      <c r="C18" t="s">
        <v>7</v>
      </c>
      <c r="D18">
        <v>44.195999999999998</v>
      </c>
      <c r="E18">
        <v>-28.448499999999999</v>
      </c>
      <c r="F18">
        <v>90</v>
      </c>
      <c r="G18" t="s">
        <v>62</v>
      </c>
      <c r="H18">
        <f t="shared" si="0"/>
        <v>44.195999999999998</v>
      </c>
    </row>
    <row r="19" spans="1:8" x14ac:dyDescent="0.2">
      <c r="A19" t="s">
        <v>82</v>
      </c>
      <c r="B19" t="s">
        <v>13</v>
      </c>
      <c r="C19" t="s">
        <v>7</v>
      </c>
      <c r="D19">
        <v>56.741999999999997</v>
      </c>
      <c r="E19">
        <v>-40.131999999999998</v>
      </c>
      <c r="F19">
        <v>180</v>
      </c>
      <c r="G19" t="s">
        <v>62</v>
      </c>
      <c r="H19">
        <f t="shared" si="0"/>
        <v>56.741999999999997</v>
      </c>
    </row>
    <row r="20" spans="1:8" x14ac:dyDescent="0.2">
      <c r="A20" t="s">
        <v>83</v>
      </c>
      <c r="B20" t="s">
        <v>20</v>
      </c>
      <c r="C20" t="s">
        <v>7</v>
      </c>
      <c r="D20">
        <v>56.741999999999997</v>
      </c>
      <c r="E20">
        <v>-41.652200000000001</v>
      </c>
      <c r="F20">
        <v>180</v>
      </c>
      <c r="G20" t="s">
        <v>62</v>
      </c>
      <c r="H20">
        <f t="shared" si="0"/>
        <v>56.741999999999997</v>
      </c>
    </row>
    <row r="21" spans="1:8" x14ac:dyDescent="0.2">
      <c r="A21" t="s">
        <v>84</v>
      </c>
      <c r="B21" t="s">
        <v>13</v>
      </c>
      <c r="C21" t="s">
        <v>7</v>
      </c>
      <c r="D21">
        <v>44.1999</v>
      </c>
      <c r="E21">
        <v>-35.839399999999998</v>
      </c>
      <c r="F21">
        <v>90</v>
      </c>
      <c r="G21" t="s">
        <v>62</v>
      </c>
      <c r="H21">
        <f t="shared" si="0"/>
        <v>44.1999</v>
      </c>
    </row>
    <row r="22" spans="1:8" x14ac:dyDescent="0.2">
      <c r="A22" t="s">
        <v>17</v>
      </c>
      <c r="B22" t="s">
        <v>13</v>
      </c>
      <c r="C22" t="s">
        <v>7</v>
      </c>
      <c r="D22">
        <v>-75.691999999999993</v>
      </c>
      <c r="E22">
        <v>-10.667999999999999</v>
      </c>
      <c r="F22">
        <v>180</v>
      </c>
      <c r="G22" t="s">
        <v>4</v>
      </c>
      <c r="H22">
        <f t="shared" si="0"/>
        <v>75.691999999999993</v>
      </c>
    </row>
    <row r="23" spans="1:8" x14ac:dyDescent="0.2">
      <c r="A23" t="s">
        <v>85</v>
      </c>
      <c r="B23" t="s">
        <v>22</v>
      </c>
      <c r="C23" t="s">
        <v>7</v>
      </c>
      <c r="D23">
        <v>51.5505</v>
      </c>
      <c r="E23">
        <v>-21.436</v>
      </c>
      <c r="F23">
        <v>0</v>
      </c>
      <c r="G23" t="s">
        <v>62</v>
      </c>
      <c r="H23">
        <f t="shared" si="0"/>
        <v>51.5505</v>
      </c>
    </row>
    <row r="24" spans="1:8" x14ac:dyDescent="0.2">
      <c r="A24" t="s">
        <v>86</v>
      </c>
      <c r="B24" t="s">
        <v>22</v>
      </c>
      <c r="C24" t="s">
        <v>7</v>
      </c>
      <c r="D24">
        <v>51.5505</v>
      </c>
      <c r="E24">
        <v>-19.936</v>
      </c>
      <c r="F24">
        <v>0</v>
      </c>
      <c r="G24" t="s">
        <v>62</v>
      </c>
      <c r="H24">
        <f t="shared" si="0"/>
        <v>51.5505</v>
      </c>
    </row>
    <row r="25" spans="1:8" x14ac:dyDescent="0.2">
      <c r="A25" t="s">
        <v>64</v>
      </c>
      <c r="B25" t="s">
        <v>65</v>
      </c>
      <c r="C25" t="s">
        <v>7</v>
      </c>
      <c r="D25">
        <v>79.930499999999995</v>
      </c>
      <c r="E25">
        <v>-26.161999999999999</v>
      </c>
      <c r="F25">
        <v>0</v>
      </c>
      <c r="G25" t="s">
        <v>62</v>
      </c>
      <c r="H25">
        <f t="shared" si="0"/>
        <v>79.930499999999995</v>
      </c>
    </row>
    <row r="26" spans="1:8" x14ac:dyDescent="0.2">
      <c r="A26" t="s">
        <v>87</v>
      </c>
      <c r="B26" t="s">
        <v>13</v>
      </c>
      <c r="C26" t="s">
        <v>7</v>
      </c>
      <c r="D26">
        <v>51.5505</v>
      </c>
      <c r="E26">
        <v>-18.436</v>
      </c>
      <c r="F26">
        <v>0</v>
      </c>
      <c r="G26" t="s">
        <v>62</v>
      </c>
      <c r="H26">
        <f t="shared" si="0"/>
        <v>51.5505</v>
      </c>
    </row>
    <row r="27" spans="1:8" x14ac:dyDescent="0.2">
      <c r="A27" t="s">
        <v>88</v>
      </c>
      <c r="B27" t="s">
        <v>20</v>
      </c>
      <c r="C27" t="s">
        <v>7</v>
      </c>
      <c r="D27">
        <v>51.5505</v>
      </c>
      <c r="E27">
        <v>-16.93</v>
      </c>
      <c r="F27">
        <v>0</v>
      </c>
      <c r="G27" t="s">
        <v>62</v>
      </c>
      <c r="H27">
        <f t="shared" si="0"/>
        <v>51.5505</v>
      </c>
    </row>
    <row r="28" spans="1:8" x14ac:dyDescent="0.2">
      <c r="A28" t="s">
        <v>89</v>
      </c>
      <c r="B28" t="s">
        <v>13</v>
      </c>
      <c r="C28" t="s">
        <v>7</v>
      </c>
      <c r="D28">
        <v>61.2179</v>
      </c>
      <c r="E28">
        <v>-27.431899999999999</v>
      </c>
      <c r="F28">
        <v>270</v>
      </c>
      <c r="G28" t="s">
        <v>62</v>
      </c>
      <c r="H28">
        <f t="shared" si="0"/>
        <v>61.2179</v>
      </c>
    </row>
    <row r="29" spans="1:8" x14ac:dyDescent="0.2">
      <c r="A29" t="s">
        <v>90</v>
      </c>
      <c r="B29" t="s">
        <v>22</v>
      </c>
      <c r="C29" t="s">
        <v>7</v>
      </c>
      <c r="D29">
        <v>30.988</v>
      </c>
      <c r="E29">
        <v>-22.606000000000002</v>
      </c>
      <c r="F29">
        <v>270</v>
      </c>
      <c r="G29" t="s">
        <v>62</v>
      </c>
      <c r="H29">
        <f t="shared" si="0"/>
        <v>30.988</v>
      </c>
    </row>
    <row r="30" spans="1:8" x14ac:dyDescent="0.2">
      <c r="A30" t="s">
        <v>91</v>
      </c>
      <c r="B30" t="s">
        <v>22</v>
      </c>
      <c r="C30" t="s">
        <v>7</v>
      </c>
      <c r="D30">
        <v>38.607999999999997</v>
      </c>
      <c r="E30">
        <v>-22.606000000000002</v>
      </c>
      <c r="F30">
        <v>270</v>
      </c>
      <c r="G30" t="s">
        <v>62</v>
      </c>
      <c r="H30">
        <f t="shared" si="0"/>
        <v>38.607999999999997</v>
      </c>
    </row>
    <row r="31" spans="1:8" x14ac:dyDescent="0.2">
      <c r="A31" t="s">
        <v>92</v>
      </c>
      <c r="B31" t="s">
        <v>22</v>
      </c>
      <c r="C31" t="s">
        <v>7</v>
      </c>
      <c r="D31">
        <v>38.607999999999997</v>
      </c>
      <c r="E31">
        <v>-25.654</v>
      </c>
      <c r="F31">
        <v>90</v>
      </c>
      <c r="G31" t="s">
        <v>62</v>
      </c>
      <c r="H31">
        <f t="shared" si="0"/>
        <v>38.607999999999997</v>
      </c>
    </row>
    <row r="32" spans="1:8" x14ac:dyDescent="0.2">
      <c r="A32" t="s">
        <v>93</v>
      </c>
      <c r="B32" t="s">
        <v>22</v>
      </c>
      <c r="C32" t="s">
        <v>7</v>
      </c>
      <c r="D32">
        <v>30.988</v>
      </c>
      <c r="E32">
        <v>-25.654</v>
      </c>
      <c r="F32">
        <v>90</v>
      </c>
      <c r="G32" t="s">
        <v>62</v>
      </c>
      <c r="H32">
        <f t="shared" si="0"/>
        <v>30.988</v>
      </c>
    </row>
    <row r="33" spans="1:8" x14ac:dyDescent="0.2">
      <c r="A33" t="s">
        <v>94</v>
      </c>
      <c r="B33" t="s">
        <v>13</v>
      </c>
      <c r="C33" t="s">
        <v>7</v>
      </c>
      <c r="D33">
        <v>54.863999999999997</v>
      </c>
      <c r="E33">
        <v>-50.037999999999997</v>
      </c>
      <c r="F33">
        <v>270</v>
      </c>
      <c r="G33" t="s">
        <v>62</v>
      </c>
      <c r="H33">
        <f t="shared" si="0"/>
        <v>54.863999999999997</v>
      </c>
    </row>
    <row r="34" spans="1:8" x14ac:dyDescent="0.2">
      <c r="A34" t="s">
        <v>95</v>
      </c>
      <c r="B34" t="s">
        <v>13</v>
      </c>
      <c r="C34" t="s">
        <v>7</v>
      </c>
      <c r="D34">
        <v>63.753999999999998</v>
      </c>
      <c r="E34">
        <v>-50.063499999999998</v>
      </c>
      <c r="F34">
        <v>270</v>
      </c>
      <c r="G34" t="s">
        <v>62</v>
      </c>
      <c r="H34">
        <f t="shared" ref="H34:H51" si="1">IF(D34&lt;0,D34*-1,D34)</f>
        <v>63.753999999999998</v>
      </c>
    </row>
    <row r="35" spans="1:8" x14ac:dyDescent="0.2">
      <c r="A35" t="s">
        <v>96</v>
      </c>
      <c r="B35" t="s">
        <v>6</v>
      </c>
      <c r="C35" t="s">
        <v>7</v>
      </c>
      <c r="D35">
        <v>9.6519999999999992</v>
      </c>
      <c r="E35">
        <v>-33.527999999999999</v>
      </c>
      <c r="F35">
        <v>270</v>
      </c>
      <c r="G35" t="s">
        <v>62</v>
      </c>
      <c r="H35">
        <f t="shared" si="1"/>
        <v>9.6519999999999992</v>
      </c>
    </row>
    <row r="36" spans="1:8" x14ac:dyDescent="0.2">
      <c r="A36" t="s">
        <v>66</v>
      </c>
      <c r="B36" t="s">
        <v>13</v>
      </c>
      <c r="C36" t="s">
        <v>7</v>
      </c>
      <c r="D36">
        <v>86.436099999999996</v>
      </c>
      <c r="E36">
        <v>-24.0029</v>
      </c>
      <c r="F36">
        <v>270</v>
      </c>
      <c r="G36" t="s">
        <v>62</v>
      </c>
      <c r="H36">
        <f t="shared" si="1"/>
        <v>86.436099999999996</v>
      </c>
    </row>
    <row r="37" spans="1:8" x14ac:dyDescent="0.2">
      <c r="A37" t="s">
        <v>97</v>
      </c>
      <c r="B37" t="s">
        <v>6</v>
      </c>
      <c r="C37" t="s">
        <v>7</v>
      </c>
      <c r="D37">
        <v>21.335999999999999</v>
      </c>
      <c r="E37">
        <v>-41.655999999999999</v>
      </c>
      <c r="F37">
        <v>270</v>
      </c>
      <c r="G37" t="s">
        <v>62</v>
      </c>
      <c r="H37">
        <f t="shared" si="1"/>
        <v>21.335999999999999</v>
      </c>
    </row>
    <row r="38" spans="1:8" x14ac:dyDescent="0.2">
      <c r="A38" t="s">
        <v>98</v>
      </c>
      <c r="B38" t="s">
        <v>6</v>
      </c>
      <c r="C38" t="s">
        <v>7</v>
      </c>
      <c r="D38">
        <v>41.148000000000003</v>
      </c>
      <c r="E38">
        <v>-17.018000000000001</v>
      </c>
      <c r="F38">
        <v>180</v>
      </c>
      <c r="G38" t="s">
        <v>62</v>
      </c>
      <c r="H38">
        <f t="shared" si="1"/>
        <v>41.148000000000003</v>
      </c>
    </row>
    <row r="39" spans="1:8" x14ac:dyDescent="0.2">
      <c r="A39" t="s">
        <v>99</v>
      </c>
      <c r="B39" t="s">
        <v>6</v>
      </c>
      <c r="C39" t="s">
        <v>7</v>
      </c>
      <c r="D39">
        <v>40.386000000000003</v>
      </c>
      <c r="E39">
        <v>-10.414</v>
      </c>
      <c r="F39">
        <v>180</v>
      </c>
      <c r="G39" t="s">
        <v>62</v>
      </c>
      <c r="H39">
        <f t="shared" si="1"/>
        <v>40.386000000000003</v>
      </c>
    </row>
    <row r="40" spans="1:8" x14ac:dyDescent="0.2">
      <c r="A40" t="s">
        <v>18</v>
      </c>
      <c r="B40" t="s">
        <v>13</v>
      </c>
      <c r="C40" t="s">
        <v>7</v>
      </c>
      <c r="D40">
        <v>-9.6519999999999992</v>
      </c>
      <c r="E40">
        <v>-41.655999999999999</v>
      </c>
      <c r="F40">
        <v>180</v>
      </c>
      <c r="G40" t="s">
        <v>4</v>
      </c>
      <c r="H40">
        <f t="shared" si="1"/>
        <v>9.6519999999999992</v>
      </c>
    </row>
    <row r="41" spans="1:8" x14ac:dyDescent="0.2">
      <c r="A41" t="s">
        <v>19</v>
      </c>
      <c r="B41" t="s">
        <v>20</v>
      </c>
      <c r="C41" t="s">
        <v>7</v>
      </c>
      <c r="D41">
        <v>-8.89</v>
      </c>
      <c r="E41">
        <v>-38.607999999999997</v>
      </c>
      <c r="F41">
        <v>90</v>
      </c>
      <c r="G41" t="s">
        <v>4</v>
      </c>
      <c r="H41">
        <f t="shared" si="1"/>
        <v>8.89</v>
      </c>
    </row>
    <row r="42" spans="1:8" x14ac:dyDescent="0.2">
      <c r="A42" t="s">
        <v>21</v>
      </c>
      <c r="B42" t="s">
        <v>22</v>
      </c>
      <c r="C42" t="s">
        <v>7</v>
      </c>
      <c r="D42">
        <v>-17.526</v>
      </c>
      <c r="E42">
        <v>-38.607999999999997</v>
      </c>
      <c r="F42">
        <v>90</v>
      </c>
      <c r="G42" t="s">
        <v>4</v>
      </c>
      <c r="H42">
        <f t="shared" si="1"/>
        <v>17.526</v>
      </c>
    </row>
    <row r="43" spans="1:8" x14ac:dyDescent="0.2">
      <c r="A43" t="s">
        <v>5</v>
      </c>
      <c r="B43" t="s">
        <v>6</v>
      </c>
      <c r="C43" t="s">
        <v>7</v>
      </c>
      <c r="D43">
        <v>-12.192</v>
      </c>
      <c r="E43">
        <v>-30.734000000000002</v>
      </c>
      <c r="F43">
        <v>0</v>
      </c>
      <c r="G43" t="s">
        <v>4</v>
      </c>
      <c r="H43">
        <f t="shared" si="1"/>
        <v>12.192</v>
      </c>
    </row>
    <row r="44" spans="1:8" x14ac:dyDescent="0.2">
      <c r="A44" t="s">
        <v>67</v>
      </c>
      <c r="B44" t="s">
        <v>65</v>
      </c>
      <c r="C44" t="s">
        <v>68</v>
      </c>
      <c r="D44">
        <v>13.715999999999999</v>
      </c>
      <c r="E44">
        <v>-29.21</v>
      </c>
      <c r="F44">
        <v>90</v>
      </c>
      <c r="G44" t="s">
        <v>62</v>
      </c>
      <c r="H44">
        <f t="shared" si="1"/>
        <v>13.715999999999999</v>
      </c>
    </row>
    <row r="45" spans="1:8" x14ac:dyDescent="0.2">
      <c r="A45" t="s">
        <v>69</v>
      </c>
      <c r="B45" t="s">
        <v>65</v>
      </c>
      <c r="C45" t="s">
        <v>68</v>
      </c>
      <c r="D45">
        <v>7.1120000000000001</v>
      </c>
      <c r="E45">
        <v>-26.416</v>
      </c>
      <c r="F45">
        <v>0</v>
      </c>
      <c r="G45" t="s">
        <v>62</v>
      </c>
      <c r="H45">
        <f t="shared" si="1"/>
        <v>7.1120000000000001</v>
      </c>
    </row>
    <row r="46" spans="1:8" x14ac:dyDescent="0.2">
      <c r="A46" t="s">
        <v>8</v>
      </c>
      <c r="B46" t="s">
        <v>9</v>
      </c>
      <c r="C46" t="s">
        <v>10</v>
      </c>
      <c r="D46">
        <v>-14.986000000000001</v>
      </c>
      <c r="E46">
        <v>-43.433999999999997</v>
      </c>
      <c r="F46">
        <v>180</v>
      </c>
      <c r="G46" t="s">
        <v>4</v>
      </c>
      <c r="H46">
        <f t="shared" si="1"/>
        <v>14.986000000000001</v>
      </c>
    </row>
    <row r="47" spans="1:8" x14ac:dyDescent="0.2">
      <c r="A47" t="s">
        <v>11</v>
      </c>
      <c r="B47" t="s">
        <v>6</v>
      </c>
      <c r="C47" t="s">
        <v>7</v>
      </c>
      <c r="D47">
        <v>-13.462</v>
      </c>
      <c r="E47">
        <v>-37.338000000000001</v>
      </c>
      <c r="F47">
        <v>180</v>
      </c>
      <c r="G47" t="s">
        <v>4</v>
      </c>
      <c r="H47">
        <f t="shared" si="1"/>
        <v>13.462</v>
      </c>
    </row>
    <row r="48" spans="1:8" x14ac:dyDescent="0.2">
      <c r="A48" t="s">
        <v>23</v>
      </c>
      <c r="B48" t="s">
        <v>24</v>
      </c>
      <c r="C48" t="s">
        <v>25</v>
      </c>
      <c r="D48">
        <v>-13.218999999999999</v>
      </c>
      <c r="E48">
        <v>-32.512</v>
      </c>
      <c r="F48">
        <v>180</v>
      </c>
      <c r="G48" t="s">
        <v>4</v>
      </c>
      <c r="H48">
        <f t="shared" si="1"/>
        <v>13.218999999999999</v>
      </c>
    </row>
    <row r="49" spans="1:8" x14ac:dyDescent="0.2">
      <c r="A49" t="s">
        <v>100</v>
      </c>
      <c r="B49" t="s">
        <v>24</v>
      </c>
      <c r="C49" t="s">
        <v>25</v>
      </c>
      <c r="D49">
        <v>17.777999999999999</v>
      </c>
      <c r="E49">
        <v>-39.369999</v>
      </c>
      <c r="F49">
        <v>180</v>
      </c>
      <c r="G49" t="s">
        <v>62</v>
      </c>
      <c r="H49">
        <f t="shared" si="1"/>
        <v>17.777999999999999</v>
      </c>
    </row>
    <row r="50" spans="1:8" x14ac:dyDescent="0.2">
      <c r="A50" t="s">
        <v>101</v>
      </c>
      <c r="B50" t="s">
        <v>102</v>
      </c>
      <c r="C50" t="s">
        <v>103</v>
      </c>
      <c r="D50">
        <v>8.6199999999999992</v>
      </c>
      <c r="E50">
        <v>-29.454999999999998</v>
      </c>
      <c r="F50">
        <v>270</v>
      </c>
      <c r="G50" t="s">
        <v>62</v>
      </c>
      <c r="H50">
        <f t="shared" si="1"/>
        <v>8.6199999999999992</v>
      </c>
    </row>
    <row r="51" spans="1:8" x14ac:dyDescent="0.2">
      <c r="A51" t="s">
        <v>167</v>
      </c>
      <c r="B51" t="s">
        <v>175</v>
      </c>
      <c r="C51" t="s">
        <v>168</v>
      </c>
      <c r="D51">
        <v>-16.734999999999999</v>
      </c>
      <c r="E51">
        <v>-52.816000000000003</v>
      </c>
      <c r="F51">
        <v>0</v>
      </c>
      <c r="G51" t="s">
        <v>4</v>
      </c>
      <c r="H51">
        <f t="shared" si="1"/>
        <v>16.734999999999999</v>
      </c>
    </row>
    <row r="52" spans="1:8" x14ac:dyDescent="0.2">
      <c r="A52" t="s">
        <v>183</v>
      </c>
      <c r="B52">
        <v>1778638</v>
      </c>
      <c r="C52" t="s">
        <v>168</v>
      </c>
      <c r="D52">
        <v>-42.631</v>
      </c>
      <c r="E52">
        <v>-56.110999999999997</v>
      </c>
      <c r="F52">
        <v>180</v>
      </c>
      <c r="G52" t="s">
        <v>4</v>
      </c>
      <c r="H52">
        <f t="shared" ref="H52:H115" si="2">IF(D52&lt;0,D52*-1,D52)</f>
        <v>42.631</v>
      </c>
    </row>
    <row r="53" spans="1:8" x14ac:dyDescent="0.2">
      <c r="A53" t="s">
        <v>169</v>
      </c>
      <c r="B53" t="s">
        <v>176</v>
      </c>
      <c r="C53" t="s">
        <v>171</v>
      </c>
      <c r="D53">
        <v>-29.582999999999998</v>
      </c>
      <c r="E53">
        <v>-55.662999999999997</v>
      </c>
      <c r="F53">
        <v>0</v>
      </c>
      <c r="G53" t="s">
        <v>4</v>
      </c>
      <c r="H53">
        <f t="shared" si="2"/>
        <v>29.582999999999998</v>
      </c>
    </row>
    <row r="54" spans="1:8" x14ac:dyDescent="0.2">
      <c r="A54" t="s">
        <v>170</v>
      </c>
      <c r="B54" t="s">
        <v>177</v>
      </c>
      <c r="C54" t="s">
        <v>172</v>
      </c>
      <c r="D54">
        <v>80.218000000000004</v>
      </c>
      <c r="E54">
        <v>-45.393999999999998</v>
      </c>
      <c r="F54">
        <v>0</v>
      </c>
      <c r="G54" t="s">
        <v>62</v>
      </c>
      <c r="H54">
        <f t="shared" si="2"/>
        <v>80.218000000000004</v>
      </c>
    </row>
    <row r="55" spans="1:8" x14ac:dyDescent="0.2">
      <c r="A55" t="s">
        <v>173</v>
      </c>
      <c r="B55" t="s">
        <v>174</v>
      </c>
      <c r="C55" t="s">
        <v>168</v>
      </c>
      <c r="D55">
        <v>-72.356999999999999</v>
      </c>
      <c r="E55">
        <v>-18.082999999999998</v>
      </c>
      <c r="F55">
        <v>180</v>
      </c>
      <c r="G55" t="s">
        <v>4</v>
      </c>
      <c r="H55">
        <f t="shared" si="2"/>
        <v>72.356999999999999</v>
      </c>
    </row>
    <row r="56" spans="1:8" x14ac:dyDescent="0.2">
      <c r="A56" t="s">
        <v>178</v>
      </c>
      <c r="B56">
        <v>61303221121</v>
      </c>
      <c r="C56" t="s">
        <v>168</v>
      </c>
      <c r="D56">
        <v>-52.514000000000003</v>
      </c>
      <c r="E56">
        <v>-5.01</v>
      </c>
      <c r="F56">
        <v>180</v>
      </c>
      <c r="G56" t="s">
        <v>4</v>
      </c>
      <c r="H56">
        <f t="shared" si="2"/>
        <v>52.514000000000003</v>
      </c>
    </row>
    <row r="57" spans="1:8" x14ac:dyDescent="0.2">
      <c r="A57" t="s">
        <v>179</v>
      </c>
      <c r="B57">
        <v>1935187</v>
      </c>
      <c r="C57" t="s">
        <v>168</v>
      </c>
      <c r="D57">
        <v>-28.029</v>
      </c>
      <c r="E57">
        <v>-19.033999999999999</v>
      </c>
      <c r="F57">
        <v>180</v>
      </c>
      <c r="G57" t="s">
        <v>4</v>
      </c>
      <c r="H57">
        <f t="shared" si="2"/>
        <v>28.029</v>
      </c>
    </row>
    <row r="58" spans="1:8" x14ac:dyDescent="0.2">
      <c r="A58" t="s">
        <v>180</v>
      </c>
      <c r="B58">
        <v>1935187</v>
      </c>
      <c r="C58" t="s">
        <v>168</v>
      </c>
      <c r="D58">
        <v>-27.978000000000002</v>
      </c>
      <c r="E58">
        <v>-29.23</v>
      </c>
      <c r="F58">
        <v>0</v>
      </c>
      <c r="G58" t="s">
        <v>4</v>
      </c>
      <c r="H58">
        <f t="shared" si="2"/>
        <v>27.978000000000002</v>
      </c>
    </row>
    <row r="59" spans="1:8" x14ac:dyDescent="0.2">
      <c r="A59" t="s">
        <v>181</v>
      </c>
      <c r="B59">
        <v>1778625</v>
      </c>
      <c r="C59" t="s">
        <v>168</v>
      </c>
      <c r="D59">
        <v>-52.994999999999997</v>
      </c>
      <c r="E59">
        <v>-56.268999999999998</v>
      </c>
      <c r="F59">
        <v>180</v>
      </c>
      <c r="G59" t="s">
        <v>4</v>
      </c>
      <c r="H59">
        <f t="shared" si="2"/>
        <v>52.994999999999997</v>
      </c>
    </row>
    <row r="60" spans="1:8" x14ac:dyDescent="0.2">
      <c r="A60" t="s">
        <v>182</v>
      </c>
      <c r="B60">
        <v>1778625</v>
      </c>
      <c r="C60" t="s">
        <v>168</v>
      </c>
      <c r="D60">
        <v>-61.999000000000002</v>
      </c>
      <c r="E60">
        <v>-56.255000000000003</v>
      </c>
      <c r="F60">
        <v>180</v>
      </c>
      <c r="G60" t="s">
        <v>4</v>
      </c>
      <c r="H60">
        <f t="shared" si="2"/>
        <v>61.999000000000002</v>
      </c>
    </row>
    <row r="61" spans="1:8" x14ac:dyDescent="0.2">
      <c r="A61" t="s">
        <v>187</v>
      </c>
      <c r="B61" t="s">
        <v>188</v>
      </c>
      <c r="C61" t="s">
        <v>189</v>
      </c>
      <c r="D61">
        <v>3.81</v>
      </c>
      <c r="E61">
        <v>-27.94</v>
      </c>
      <c r="F61">
        <v>90</v>
      </c>
      <c r="G61" t="s">
        <v>62</v>
      </c>
      <c r="H61">
        <f t="shared" si="2"/>
        <v>3.81</v>
      </c>
    </row>
    <row r="62" spans="1:8" x14ac:dyDescent="0.2">
      <c r="A62" t="s">
        <v>190</v>
      </c>
      <c r="B62" t="s">
        <v>9</v>
      </c>
      <c r="C62" t="s">
        <v>191</v>
      </c>
      <c r="D62">
        <v>15.494</v>
      </c>
      <c r="E62">
        <v>-34.798000000000002</v>
      </c>
      <c r="F62">
        <v>0</v>
      </c>
      <c r="G62" t="s">
        <v>62</v>
      </c>
      <c r="H62">
        <f t="shared" si="2"/>
        <v>15.494</v>
      </c>
    </row>
    <row r="63" spans="1:8" x14ac:dyDescent="0.2">
      <c r="A63" t="s">
        <v>184</v>
      </c>
      <c r="B63" t="s">
        <v>185</v>
      </c>
      <c r="C63" t="s">
        <v>186</v>
      </c>
      <c r="D63">
        <v>-4.5720000000000001</v>
      </c>
      <c r="E63">
        <v>-37.084000000000003</v>
      </c>
      <c r="F63">
        <v>90</v>
      </c>
      <c r="G63" t="s">
        <v>4</v>
      </c>
      <c r="H63">
        <f t="shared" si="2"/>
        <v>4.5720000000000001</v>
      </c>
    </row>
    <row r="64" spans="1:8" x14ac:dyDescent="0.2">
      <c r="A64" t="s">
        <v>104</v>
      </c>
      <c r="B64" t="s">
        <v>105</v>
      </c>
      <c r="C64" t="s">
        <v>106</v>
      </c>
      <c r="D64">
        <v>50.814</v>
      </c>
      <c r="E64">
        <v>-14.6145</v>
      </c>
      <c r="F64">
        <v>90</v>
      </c>
      <c r="G64" t="s">
        <v>62</v>
      </c>
      <c r="H64">
        <f t="shared" si="2"/>
        <v>50.814</v>
      </c>
    </row>
    <row r="65" spans="1:8" x14ac:dyDescent="0.2">
      <c r="A65" t="s">
        <v>26</v>
      </c>
      <c r="B65" t="s">
        <v>27</v>
      </c>
      <c r="C65" t="s">
        <v>28</v>
      </c>
      <c r="D65">
        <v>-9.6519999999999992</v>
      </c>
      <c r="E65">
        <v>-33.228400000000001</v>
      </c>
      <c r="F65">
        <v>90</v>
      </c>
      <c r="G65" t="s">
        <v>4</v>
      </c>
      <c r="H65">
        <f t="shared" si="2"/>
        <v>9.6519999999999992</v>
      </c>
    </row>
    <row r="66" spans="1:8" x14ac:dyDescent="0.2">
      <c r="A66" t="s">
        <v>192</v>
      </c>
      <c r="B66" t="s">
        <v>193</v>
      </c>
      <c r="C66" t="s">
        <v>194</v>
      </c>
      <c r="D66">
        <v>-28.702000000000002</v>
      </c>
      <c r="E66">
        <v>-39.624000000000002</v>
      </c>
      <c r="F66">
        <v>90</v>
      </c>
      <c r="G66" t="s">
        <v>4</v>
      </c>
      <c r="H66">
        <f t="shared" si="2"/>
        <v>28.702000000000002</v>
      </c>
    </row>
    <row r="67" spans="1:8" x14ac:dyDescent="0.2">
      <c r="A67" t="s">
        <v>29</v>
      </c>
      <c r="B67" t="s">
        <v>30</v>
      </c>
      <c r="C67" t="s">
        <v>31</v>
      </c>
      <c r="D67">
        <v>-22.606000000000002</v>
      </c>
      <c r="E67">
        <v>-41.91</v>
      </c>
      <c r="F67">
        <v>90</v>
      </c>
      <c r="G67" t="s">
        <v>4</v>
      </c>
      <c r="H67">
        <f t="shared" si="2"/>
        <v>22.606000000000002</v>
      </c>
    </row>
    <row r="68" spans="1:8" x14ac:dyDescent="0.2">
      <c r="A68" t="s">
        <v>107</v>
      </c>
      <c r="B68" t="s">
        <v>30</v>
      </c>
      <c r="C68" t="s">
        <v>31</v>
      </c>
      <c r="D68">
        <v>88.976100000000002</v>
      </c>
      <c r="E68">
        <v>-24.028400000000001</v>
      </c>
      <c r="F68">
        <v>270</v>
      </c>
      <c r="G68" t="s">
        <v>62</v>
      </c>
      <c r="H68">
        <f t="shared" si="2"/>
        <v>88.976100000000002</v>
      </c>
    </row>
    <row r="69" spans="1:8" x14ac:dyDescent="0.2">
      <c r="A69" t="s">
        <v>195</v>
      </c>
      <c r="B69" t="s">
        <v>196</v>
      </c>
      <c r="C69" t="s">
        <v>197</v>
      </c>
      <c r="D69">
        <v>-23.206</v>
      </c>
      <c r="E69">
        <v>-46.473999999999997</v>
      </c>
      <c r="F69">
        <v>90</v>
      </c>
      <c r="G69" t="s">
        <v>4</v>
      </c>
      <c r="H69">
        <f t="shared" si="2"/>
        <v>23.206</v>
      </c>
    </row>
    <row r="70" spans="1:8" x14ac:dyDescent="0.2">
      <c r="A70" t="s">
        <v>198</v>
      </c>
      <c r="B70" t="s">
        <v>196</v>
      </c>
      <c r="C70" t="s">
        <v>197</v>
      </c>
      <c r="D70">
        <v>-35.56</v>
      </c>
      <c r="E70">
        <v>-46.735999999999997</v>
      </c>
      <c r="F70">
        <v>270</v>
      </c>
      <c r="G70" t="s">
        <v>4</v>
      </c>
      <c r="H70">
        <f t="shared" si="2"/>
        <v>35.56</v>
      </c>
    </row>
    <row r="71" spans="1:8" x14ac:dyDescent="0.2">
      <c r="A71" t="s">
        <v>32</v>
      </c>
      <c r="B71" t="s">
        <v>30</v>
      </c>
      <c r="C71" t="s">
        <v>31</v>
      </c>
      <c r="D71">
        <v>-25.13</v>
      </c>
      <c r="E71">
        <v>-49.088000000000001</v>
      </c>
      <c r="F71">
        <v>90</v>
      </c>
      <c r="G71" t="s">
        <v>4</v>
      </c>
      <c r="H71">
        <f t="shared" si="2"/>
        <v>25.13</v>
      </c>
    </row>
    <row r="72" spans="1:8" x14ac:dyDescent="0.2">
      <c r="A72" t="s">
        <v>33</v>
      </c>
      <c r="B72" t="s">
        <v>30</v>
      </c>
      <c r="C72" t="s">
        <v>31</v>
      </c>
      <c r="D72">
        <v>-33.003999999999998</v>
      </c>
      <c r="E72">
        <v>-49.021999999999998</v>
      </c>
      <c r="F72">
        <v>270</v>
      </c>
      <c r="G72" t="s">
        <v>4</v>
      </c>
      <c r="H72">
        <f t="shared" si="2"/>
        <v>33.003999999999998</v>
      </c>
    </row>
    <row r="73" spans="1:8" x14ac:dyDescent="0.2">
      <c r="A73" t="s">
        <v>108</v>
      </c>
      <c r="B73" t="s">
        <v>30</v>
      </c>
      <c r="C73" t="s">
        <v>31</v>
      </c>
      <c r="D73">
        <v>62.23</v>
      </c>
      <c r="E73">
        <v>-36.83</v>
      </c>
      <c r="F73">
        <v>270</v>
      </c>
      <c r="G73" t="s">
        <v>62</v>
      </c>
      <c r="H73">
        <f t="shared" si="2"/>
        <v>62.23</v>
      </c>
    </row>
    <row r="74" spans="1:8" x14ac:dyDescent="0.2">
      <c r="A74" t="s">
        <v>109</v>
      </c>
      <c r="B74" t="s">
        <v>42</v>
      </c>
      <c r="C74" t="s">
        <v>36</v>
      </c>
      <c r="D74">
        <v>25.384</v>
      </c>
      <c r="E74">
        <v>-49.53</v>
      </c>
      <c r="F74">
        <v>90</v>
      </c>
      <c r="G74" t="s">
        <v>62</v>
      </c>
      <c r="H74">
        <f t="shared" si="2"/>
        <v>25.384</v>
      </c>
    </row>
    <row r="75" spans="1:8" x14ac:dyDescent="0.2">
      <c r="A75" t="s">
        <v>34</v>
      </c>
      <c r="B75" t="s">
        <v>35</v>
      </c>
      <c r="C75" t="s">
        <v>36</v>
      </c>
      <c r="D75">
        <v>-11.43</v>
      </c>
      <c r="E75">
        <v>-28.448</v>
      </c>
      <c r="F75">
        <v>90</v>
      </c>
      <c r="G75" t="s">
        <v>4</v>
      </c>
      <c r="H75">
        <f t="shared" si="2"/>
        <v>11.43</v>
      </c>
    </row>
    <row r="76" spans="1:8" x14ac:dyDescent="0.2">
      <c r="A76" t="s">
        <v>118</v>
      </c>
      <c r="B76" t="s">
        <v>119</v>
      </c>
      <c r="C76" t="s">
        <v>36</v>
      </c>
      <c r="D76">
        <v>3.302</v>
      </c>
      <c r="E76">
        <v>-30.734000000000002</v>
      </c>
      <c r="F76">
        <v>180</v>
      </c>
      <c r="G76" t="s">
        <v>62</v>
      </c>
      <c r="H76">
        <f t="shared" si="2"/>
        <v>3.302</v>
      </c>
    </row>
    <row r="77" spans="1:8" x14ac:dyDescent="0.2">
      <c r="A77" t="s">
        <v>37</v>
      </c>
      <c r="B77" t="s">
        <v>35</v>
      </c>
      <c r="C77" t="s">
        <v>36</v>
      </c>
      <c r="D77">
        <v>-21.082000000000001</v>
      </c>
      <c r="E77">
        <v>-37.338000000000001</v>
      </c>
      <c r="F77">
        <v>180</v>
      </c>
      <c r="G77" t="s">
        <v>4</v>
      </c>
      <c r="H77">
        <f t="shared" si="2"/>
        <v>21.082000000000001</v>
      </c>
    </row>
    <row r="78" spans="1:8" x14ac:dyDescent="0.2">
      <c r="A78" t="s">
        <v>120</v>
      </c>
      <c r="B78" t="s">
        <v>35</v>
      </c>
      <c r="C78" t="s">
        <v>36</v>
      </c>
      <c r="D78">
        <v>17.78</v>
      </c>
      <c r="E78">
        <v>-41.402000000000001</v>
      </c>
      <c r="F78">
        <v>180</v>
      </c>
      <c r="G78" t="s">
        <v>62</v>
      </c>
      <c r="H78">
        <f t="shared" si="2"/>
        <v>17.78</v>
      </c>
    </row>
    <row r="79" spans="1:8" x14ac:dyDescent="0.2">
      <c r="A79" t="s">
        <v>38</v>
      </c>
      <c r="B79" t="s">
        <v>35</v>
      </c>
      <c r="C79" t="s">
        <v>36</v>
      </c>
      <c r="D79">
        <v>-16.001999999999999</v>
      </c>
      <c r="E79">
        <v>-39.369999999999997</v>
      </c>
      <c r="F79">
        <v>270</v>
      </c>
      <c r="G79" t="s">
        <v>4</v>
      </c>
      <c r="H79">
        <f t="shared" si="2"/>
        <v>16.001999999999999</v>
      </c>
    </row>
    <row r="80" spans="1:8" x14ac:dyDescent="0.2">
      <c r="A80" t="s">
        <v>39</v>
      </c>
      <c r="B80" t="s">
        <v>40</v>
      </c>
      <c r="C80" t="s">
        <v>36</v>
      </c>
      <c r="D80">
        <v>-10.414</v>
      </c>
      <c r="E80">
        <v>-38.607999999999997</v>
      </c>
      <c r="F80">
        <v>270</v>
      </c>
      <c r="G80" t="s">
        <v>4</v>
      </c>
      <c r="H80">
        <f t="shared" si="2"/>
        <v>10.414</v>
      </c>
    </row>
    <row r="81" spans="1:8" x14ac:dyDescent="0.2">
      <c r="A81" t="s">
        <v>121</v>
      </c>
      <c r="B81" t="s">
        <v>35</v>
      </c>
      <c r="C81" t="s">
        <v>36</v>
      </c>
      <c r="D81">
        <v>12.192</v>
      </c>
      <c r="E81">
        <v>-42.417999999999999</v>
      </c>
      <c r="F81">
        <v>270</v>
      </c>
      <c r="G81" t="s">
        <v>62</v>
      </c>
      <c r="H81">
        <f t="shared" si="2"/>
        <v>12.192</v>
      </c>
    </row>
    <row r="82" spans="1:8" x14ac:dyDescent="0.2">
      <c r="A82" t="s">
        <v>122</v>
      </c>
      <c r="B82" t="s">
        <v>42</v>
      </c>
      <c r="C82" t="s">
        <v>36</v>
      </c>
      <c r="D82">
        <v>61.722000000000001</v>
      </c>
      <c r="E82">
        <v>-34.29</v>
      </c>
      <c r="F82">
        <v>0</v>
      </c>
      <c r="G82" t="s">
        <v>62</v>
      </c>
      <c r="H82">
        <f t="shared" si="2"/>
        <v>61.722000000000001</v>
      </c>
    </row>
    <row r="83" spans="1:8" x14ac:dyDescent="0.2">
      <c r="A83" t="s">
        <v>110</v>
      </c>
      <c r="B83" t="s">
        <v>42</v>
      </c>
      <c r="C83" t="s">
        <v>36</v>
      </c>
      <c r="D83">
        <v>71.754999999999995</v>
      </c>
      <c r="E83">
        <v>-27.431999999999999</v>
      </c>
      <c r="F83">
        <v>270</v>
      </c>
      <c r="G83" t="s">
        <v>62</v>
      </c>
      <c r="H83">
        <f t="shared" si="2"/>
        <v>71.754999999999995</v>
      </c>
    </row>
    <row r="84" spans="1:8" x14ac:dyDescent="0.2">
      <c r="A84" t="s">
        <v>123</v>
      </c>
      <c r="B84" t="s">
        <v>47</v>
      </c>
      <c r="C84" t="s">
        <v>36</v>
      </c>
      <c r="D84">
        <v>2.794</v>
      </c>
      <c r="E84">
        <v>-33.274000000000001</v>
      </c>
      <c r="F84">
        <v>180</v>
      </c>
      <c r="G84" t="s">
        <v>62</v>
      </c>
      <c r="H84">
        <f t="shared" si="2"/>
        <v>2.794</v>
      </c>
    </row>
    <row r="85" spans="1:8" x14ac:dyDescent="0.2">
      <c r="A85" t="s">
        <v>124</v>
      </c>
      <c r="B85" t="s">
        <v>125</v>
      </c>
      <c r="C85" t="s">
        <v>36</v>
      </c>
      <c r="D85">
        <v>17.78</v>
      </c>
      <c r="E85">
        <v>-42.926000000000002</v>
      </c>
      <c r="F85">
        <v>0</v>
      </c>
      <c r="G85" t="s">
        <v>62</v>
      </c>
      <c r="H85">
        <f t="shared" si="2"/>
        <v>17.78</v>
      </c>
    </row>
    <row r="86" spans="1:8" x14ac:dyDescent="0.2">
      <c r="A86" t="s">
        <v>126</v>
      </c>
      <c r="B86" t="s">
        <v>47</v>
      </c>
      <c r="C86" t="s">
        <v>36</v>
      </c>
      <c r="D86">
        <v>44.45</v>
      </c>
      <c r="E86">
        <v>-17.018000000000001</v>
      </c>
      <c r="F86">
        <v>180</v>
      </c>
      <c r="G86" t="s">
        <v>62</v>
      </c>
      <c r="H86">
        <f t="shared" si="2"/>
        <v>44.45</v>
      </c>
    </row>
    <row r="87" spans="1:8" x14ac:dyDescent="0.2">
      <c r="A87" t="s">
        <v>127</v>
      </c>
      <c r="B87" t="s">
        <v>47</v>
      </c>
      <c r="C87" t="s">
        <v>36</v>
      </c>
      <c r="D87">
        <v>22.097999999999999</v>
      </c>
      <c r="E87">
        <v>-44.45</v>
      </c>
      <c r="F87">
        <v>180</v>
      </c>
      <c r="G87" t="s">
        <v>62</v>
      </c>
      <c r="H87">
        <f t="shared" si="2"/>
        <v>22.097999999999999</v>
      </c>
    </row>
    <row r="88" spans="1:8" x14ac:dyDescent="0.2">
      <c r="A88" t="s">
        <v>128</v>
      </c>
      <c r="B88" t="s">
        <v>47</v>
      </c>
      <c r="C88" t="s">
        <v>36</v>
      </c>
      <c r="D88">
        <v>41.99</v>
      </c>
      <c r="E88">
        <v>-40.893999999999998</v>
      </c>
      <c r="F88">
        <v>90</v>
      </c>
      <c r="G88" t="s">
        <v>62</v>
      </c>
      <c r="H88">
        <f t="shared" si="2"/>
        <v>41.99</v>
      </c>
    </row>
    <row r="89" spans="1:8" x14ac:dyDescent="0.2">
      <c r="A89" t="s">
        <v>129</v>
      </c>
      <c r="B89" t="s">
        <v>42</v>
      </c>
      <c r="C89" t="s">
        <v>36</v>
      </c>
      <c r="D89">
        <v>41.986899000000001</v>
      </c>
      <c r="E89">
        <v>-43.936400999999996</v>
      </c>
      <c r="F89">
        <v>270</v>
      </c>
      <c r="G89" t="s">
        <v>62</v>
      </c>
      <c r="H89">
        <f t="shared" si="2"/>
        <v>41.986899000000001</v>
      </c>
    </row>
    <row r="90" spans="1:8" x14ac:dyDescent="0.2">
      <c r="A90" t="s">
        <v>41</v>
      </c>
      <c r="B90" t="s">
        <v>42</v>
      </c>
      <c r="C90" t="s">
        <v>36</v>
      </c>
      <c r="D90">
        <v>-23.367999999999999</v>
      </c>
      <c r="E90">
        <v>-38.1</v>
      </c>
      <c r="F90">
        <v>270</v>
      </c>
      <c r="G90" t="s">
        <v>4</v>
      </c>
      <c r="H90">
        <f t="shared" si="2"/>
        <v>23.367999999999999</v>
      </c>
    </row>
    <row r="91" spans="1:8" x14ac:dyDescent="0.2">
      <c r="A91" t="s">
        <v>43</v>
      </c>
      <c r="B91" t="s">
        <v>44</v>
      </c>
      <c r="C91" t="s">
        <v>36</v>
      </c>
      <c r="D91">
        <v>-34.797899999999998</v>
      </c>
      <c r="E91">
        <v>-39.627899999999997</v>
      </c>
      <c r="F91">
        <v>0</v>
      </c>
      <c r="G91" t="s">
        <v>4</v>
      </c>
      <c r="H91">
        <f t="shared" si="2"/>
        <v>34.797899999999998</v>
      </c>
    </row>
    <row r="92" spans="1:8" x14ac:dyDescent="0.2">
      <c r="A92" t="s">
        <v>45</v>
      </c>
      <c r="B92" t="s">
        <v>42</v>
      </c>
      <c r="C92" t="s">
        <v>36</v>
      </c>
      <c r="D92">
        <v>-20.065999999999999</v>
      </c>
      <c r="E92">
        <v>-41.91</v>
      </c>
      <c r="F92">
        <v>90</v>
      </c>
      <c r="G92" t="s">
        <v>4</v>
      </c>
      <c r="H92">
        <f t="shared" si="2"/>
        <v>20.065999999999999</v>
      </c>
    </row>
    <row r="93" spans="1:8" x14ac:dyDescent="0.2">
      <c r="A93" t="s">
        <v>111</v>
      </c>
      <c r="B93" t="s">
        <v>42</v>
      </c>
      <c r="C93" t="s">
        <v>36</v>
      </c>
      <c r="D93">
        <v>70.103999999999999</v>
      </c>
      <c r="E93">
        <v>-27.431999999999999</v>
      </c>
      <c r="F93">
        <v>270</v>
      </c>
      <c r="G93" t="s">
        <v>62</v>
      </c>
      <c r="H93">
        <f t="shared" si="2"/>
        <v>70.103999999999999</v>
      </c>
    </row>
    <row r="94" spans="1:8" x14ac:dyDescent="0.2">
      <c r="A94" t="s">
        <v>46</v>
      </c>
      <c r="B94" t="s">
        <v>47</v>
      </c>
      <c r="C94" t="s">
        <v>36</v>
      </c>
      <c r="D94">
        <v>-37.8459</v>
      </c>
      <c r="E94">
        <v>-39.627899999999997</v>
      </c>
      <c r="F94">
        <v>0</v>
      </c>
      <c r="G94" t="s">
        <v>4</v>
      </c>
      <c r="H94">
        <f t="shared" si="2"/>
        <v>37.8459</v>
      </c>
    </row>
    <row r="95" spans="1:8" x14ac:dyDescent="0.2">
      <c r="A95" t="s">
        <v>130</v>
      </c>
      <c r="B95">
        <v>680</v>
      </c>
      <c r="C95" t="s">
        <v>36</v>
      </c>
      <c r="D95">
        <v>45.212000000000003</v>
      </c>
      <c r="E95">
        <v>-49.53</v>
      </c>
      <c r="F95">
        <v>270</v>
      </c>
      <c r="G95" t="s">
        <v>62</v>
      </c>
      <c r="H95">
        <f t="shared" si="2"/>
        <v>45.212000000000003</v>
      </c>
    </row>
    <row r="96" spans="1:8" x14ac:dyDescent="0.2">
      <c r="A96" t="s">
        <v>131</v>
      </c>
      <c r="B96" t="s">
        <v>35</v>
      </c>
      <c r="C96" t="s">
        <v>36</v>
      </c>
      <c r="D96">
        <v>91.516099999999994</v>
      </c>
      <c r="E96">
        <v>-24.764900000000001</v>
      </c>
      <c r="F96">
        <v>90</v>
      </c>
      <c r="G96" t="s">
        <v>62</v>
      </c>
      <c r="H96">
        <f t="shared" si="2"/>
        <v>91.516099999999994</v>
      </c>
    </row>
    <row r="97" spans="1:8" x14ac:dyDescent="0.2">
      <c r="A97" t="s">
        <v>132</v>
      </c>
      <c r="B97">
        <v>560</v>
      </c>
      <c r="C97" t="s">
        <v>36</v>
      </c>
      <c r="D97">
        <v>42.671999999999997</v>
      </c>
      <c r="E97">
        <v>-49.53</v>
      </c>
      <c r="F97">
        <v>270</v>
      </c>
      <c r="G97" t="s">
        <v>62</v>
      </c>
      <c r="H97">
        <f t="shared" si="2"/>
        <v>42.671999999999997</v>
      </c>
    </row>
    <row r="98" spans="1:8" x14ac:dyDescent="0.2">
      <c r="A98" t="s">
        <v>133</v>
      </c>
      <c r="B98" t="s">
        <v>47</v>
      </c>
      <c r="C98" t="s">
        <v>36</v>
      </c>
      <c r="D98">
        <v>63.5</v>
      </c>
      <c r="E98">
        <v>-29.972000000000001</v>
      </c>
      <c r="F98">
        <v>0</v>
      </c>
      <c r="G98" t="s">
        <v>62</v>
      </c>
      <c r="H98">
        <f t="shared" si="2"/>
        <v>63.5</v>
      </c>
    </row>
    <row r="99" spans="1:8" x14ac:dyDescent="0.2">
      <c r="A99" t="s">
        <v>48</v>
      </c>
      <c r="B99" t="s">
        <v>49</v>
      </c>
      <c r="C99" t="s">
        <v>36</v>
      </c>
      <c r="D99">
        <v>-24.638000000000002</v>
      </c>
      <c r="E99">
        <v>-45.72</v>
      </c>
      <c r="F99">
        <v>90</v>
      </c>
      <c r="G99" t="s">
        <v>4</v>
      </c>
      <c r="H99">
        <f t="shared" si="2"/>
        <v>24.638000000000002</v>
      </c>
    </row>
    <row r="100" spans="1:8" x14ac:dyDescent="0.2">
      <c r="A100" t="s">
        <v>50</v>
      </c>
      <c r="B100" t="s">
        <v>49</v>
      </c>
      <c r="C100" t="s">
        <v>36</v>
      </c>
      <c r="D100">
        <v>-33.527999999999999</v>
      </c>
      <c r="E100">
        <v>-45.72</v>
      </c>
      <c r="F100">
        <v>90</v>
      </c>
      <c r="G100" t="s">
        <v>4</v>
      </c>
      <c r="H100">
        <f t="shared" si="2"/>
        <v>33.527999999999999</v>
      </c>
    </row>
    <row r="101" spans="1:8" x14ac:dyDescent="0.2">
      <c r="A101" t="s">
        <v>51</v>
      </c>
      <c r="B101" t="s">
        <v>52</v>
      </c>
      <c r="C101" t="s">
        <v>36</v>
      </c>
      <c r="D101">
        <v>-26.146000000000001</v>
      </c>
      <c r="E101">
        <v>-45.72</v>
      </c>
      <c r="F101">
        <v>270</v>
      </c>
      <c r="G101" t="s">
        <v>4</v>
      </c>
      <c r="H101">
        <f t="shared" si="2"/>
        <v>26.146000000000001</v>
      </c>
    </row>
    <row r="102" spans="1:8" x14ac:dyDescent="0.2">
      <c r="A102" t="s">
        <v>53</v>
      </c>
      <c r="B102" t="s">
        <v>52</v>
      </c>
      <c r="C102" t="s">
        <v>36</v>
      </c>
      <c r="D102">
        <v>-31.988</v>
      </c>
      <c r="E102">
        <v>-45.72</v>
      </c>
      <c r="F102">
        <v>270</v>
      </c>
      <c r="G102" t="s">
        <v>4</v>
      </c>
      <c r="H102">
        <f t="shared" si="2"/>
        <v>31.988</v>
      </c>
    </row>
    <row r="103" spans="1:8" x14ac:dyDescent="0.2">
      <c r="A103" t="s">
        <v>54</v>
      </c>
      <c r="B103" t="s">
        <v>35</v>
      </c>
      <c r="C103" t="s">
        <v>36</v>
      </c>
      <c r="D103">
        <v>-37.338000000000001</v>
      </c>
      <c r="E103">
        <v>-47.244</v>
      </c>
      <c r="F103">
        <v>90</v>
      </c>
      <c r="G103" t="s">
        <v>4</v>
      </c>
      <c r="H103">
        <f t="shared" si="2"/>
        <v>37.338000000000001</v>
      </c>
    </row>
    <row r="104" spans="1:8" x14ac:dyDescent="0.2">
      <c r="A104" t="s">
        <v>112</v>
      </c>
      <c r="B104" t="s">
        <v>42</v>
      </c>
      <c r="C104" t="s">
        <v>36</v>
      </c>
      <c r="D104">
        <v>89.153999999999996</v>
      </c>
      <c r="E104">
        <v>-27.686</v>
      </c>
      <c r="F104">
        <v>270</v>
      </c>
      <c r="G104" t="s">
        <v>62</v>
      </c>
      <c r="H104">
        <f t="shared" si="2"/>
        <v>89.153999999999996</v>
      </c>
    </row>
    <row r="105" spans="1:8" x14ac:dyDescent="0.2">
      <c r="A105" t="s">
        <v>134</v>
      </c>
      <c r="B105" t="s">
        <v>135</v>
      </c>
      <c r="C105" t="s">
        <v>36</v>
      </c>
      <c r="D105">
        <v>27.178000000000001</v>
      </c>
      <c r="E105">
        <v>-21.971</v>
      </c>
      <c r="F105">
        <v>0</v>
      </c>
      <c r="G105" t="s">
        <v>62</v>
      </c>
      <c r="H105">
        <f t="shared" si="2"/>
        <v>27.178000000000001</v>
      </c>
    </row>
    <row r="106" spans="1:8" x14ac:dyDescent="0.2">
      <c r="A106" t="s">
        <v>136</v>
      </c>
      <c r="B106" t="s">
        <v>135</v>
      </c>
      <c r="C106" t="s">
        <v>36</v>
      </c>
      <c r="D106">
        <v>34.798000000000002</v>
      </c>
      <c r="E106">
        <v>-22.225000000000001</v>
      </c>
      <c r="F106">
        <v>0</v>
      </c>
      <c r="G106" t="s">
        <v>62</v>
      </c>
      <c r="H106">
        <f t="shared" si="2"/>
        <v>34.798000000000002</v>
      </c>
    </row>
    <row r="107" spans="1:8" x14ac:dyDescent="0.2">
      <c r="A107" t="s">
        <v>137</v>
      </c>
      <c r="B107" t="s">
        <v>135</v>
      </c>
      <c r="C107" t="s">
        <v>36</v>
      </c>
      <c r="D107">
        <v>34.798000000000002</v>
      </c>
      <c r="E107">
        <v>-26.289000000000001</v>
      </c>
      <c r="F107">
        <v>0</v>
      </c>
      <c r="G107" t="s">
        <v>62</v>
      </c>
      <c r="H107">
        <f t="shared" si="2"/>
        <v>34.798000000000002</v>
      </c>
    </row>
    <row r="108" spans="1:8" x14ac:dyDescent="0.2">
      <c r="A108" t="s">
        <v>138</v>
      </c>
      <c r="B108" t="s">
        <v>135</v>
      </c>
      <c r="C108" t="s">
        <v>36</v>
      </c>
      <c r="D108">
        <v>27.178000000000001</v>
      </c>
      <c r="E108">
        <v>-26.289000000000001</v>
      </c>
      <c r="F108">
        <v>0</v>
      </c>
      <c r="G108" t="s">
        <v>62</v>
      </c>
      <c r="H108">
        <f t="shared" si="2"/>
        <v>27.178000000000001</v>
      </c>
    </row>
    <row r="109" spans="1:8" x14ac:dyDescent="0.2">
      <c r="A109" t="s">
        <v>139</v>
      </c>
      <c r="B109" t="s">
        <v>140</v>
      </c>
      <c r="C109" t="s">
        <v>36</v>
      </c>
      <c r="D109">
        <v>29.463999999999999</v>
      </c>
      <c r="E109">
        <v>-22.606000000000002</v>
      </c>
      <c r="F109">
        <v>270</v>
      </c>
      <c r="G109" t="s">
        <v>62</v>
      </c>
      <c r="H109">
        <f t="shared" si="2"/>
        <v>29.463999999999999</v>
      </c>
    </row>
    <row r="110" spans="1:8" x14ac:dyDescent="0.2">
      <c r="A110" t="s">
        <v>141</v>
      </c>
      <c r="B110" t="s">
        <v>140</v>
      </c>
      <c r="C110" t="s">
        <v>36</v>
      </c>
      <c r="D110">
        <v>37.084000000000003</v>
      </c>
      <c r="E110">
        <v>-22.606000000000002</v>
      </c>
      <c r="F110">
        <v>270</v>
      </c>
      <c r="G110" t="s">
        <v>62</v>
      </c>
      <c r="H110">
        <f t="shared" si="2"/>
        <v>37.084000000000003</v>
      </c>
    </row>
    <row r="111" spans="1:8" x14ac:dyDescent="0.2">
      <c r="A111" t="s">
        <v>142</v>
      </c>
      <c r="B111" t="s">
        <v>140</v>
      </c>
      <c r="C111" t="s">
        <v>36</v>
      </c>
      <c r="D111">
        <v>37.084000000000003</v>
      </c>
      <c r="E111">
        <v>-25.654</v>
      </c>
      <c r="F111">
        <v>90</v>
      </c>
      <c r="G111" t="s">
        <v>62</v>
      </c>
      <c r="H111">
        <f t="shared" si="2"/>
        <v>37.084000000000003</v>
      </c>
    </row>
    <row r="112" spans="1:8" x14ac:dyDescent="0.2">
      <c r="A112" t="s">
        <v>143</v>
      </c>
      <c r="B112" t="s">
        <v>140</v>
      </c>
      <c r="C112" t="s">
        <v>36</v>
      </c>
      <c r="D112">
        <v>29.463999999999999</v>
      </c>
      <c r="E112">
        <v>-25.654</v>
      </c>
      <c r="F112">
        <v>90</v>
      </c>
      <c r="G112" t="s">
        <v>62</v>
      </c>
      <c r="H112">
        <f t="shared" si="2"/>
        <v>29.463999999999999</v>
      </c>
    </row>
    <row r="113" spans="1:8" x14ac:dyDescent="0.2">
      <c r="A113" t="s">
        <v>113</v>
      </c>
      <c r="B113" t="s">
        <v>42</v>
      </c>
      <c r="C113" t="s">
        <v>36</v>
      </c>
      <c r="D113">
        <v>86.614000000000004</v>
      </c>
      <c r="E113">
        <v>-27.686</v>
      </c>
      <c r="F113">
        <v>270</v>
      </c>
      <c r="G113" t="s">
        <v>62</v>
      </c>
      <c r="H113">
        <f t="shared" si="2"/>
        <v>86.614000000000004</v>
      </c>
    </row>
    <row r="114" spans="1:8" x14ac:dyDescent="0.2">
      <c r="A114" t="s">
        <v>144</v>
      </c>
      <c r="B114" t="s">
        <v>47</v>
      </c>
      <c r="C114" t="s">
        <v>36</v>
      </c>
      <c r="D114">
        <v>51.816000000000003</v>
      </c>
      <c r="E114">
        <v>-50.037999999999997</v>
      </c>
      <c r="F114">
        <v>90</v>
      </c>
      <c r="G114" t="s">
        <v>62</v>
      </c>
      <c r="H114">
        <f t="shared" si="2"/>
        <v>51.816000000000003</v>
      </c>
    </row>
    <row r="115" spans="1:8" x14ac:dyDescent="0.2">
      <c r="A115" t="s">
        <v>145</v>
      </c>
      <c r="B115" t="s">
        <v>42</v>
      </c>
      <c r="C115" t="s">
        <v>36</v>
      </c>
      <c r="D115">
        <v>53.34</v>
      </c>
      <c r="E115">
        <v>-50.037999999999997</v>
      </c>
      <c r="F115">
        <v>270</v>
      </c>
      <c r="G115" t="s">
        <v>62</v>
      </c>
      <c r="H115">
        <f t="shared" si="2"/>
        <v>53.34</v>
      </c>
    </row>
    <row r="116" spans="1:8" x14ac:dyDescent="0.2">
      <c r="A116" t="s">
        <v>146</v>
      </c>
      <c r="B116" t="s">
        <v>47</v>
      </c>
      <c r="C116" t="s">
        <v>36</v>
      </c>
      <c r="D116">
        <v>60.706000000000003</v>
      </c>
      <c r="E116">
        <v>-50.012500000000003</v>
      </c>
      <c r="F116">
        <v>90</v>
      </c>
      <c r="G116" t="s">
        <v>62</v>
      </c>
      <c r="H116">
        <f t="shared" ref="H116:H139" si="3">IF(D116&lt;0,D116*-1,D116)</f>
        <v>60.706000000000003</v>
      </c>
    </row>
    <row r="117" spans="1:8" x14ac:dyDescent="0.2">
      <c r="A117" t="s">
        <v>147</v>
      </c>
      <c r="B117" t="s">
        <v>42</v>
      </c>
      <c r="C117" t="s">
        <v>36</v>
      </c>
      <c r="D117">
        <v>62.23</v>
      </c>
      <c r="E117">
        <v>-50.037999999999997</v>
      </c>
      <c r="F117">
        <v>270</v>
      </c>
      <c r="G117" t="s">
        <v>62</v>
      </c>
      <c r="H117">
        <f t="shared" si="3"/>
        <v>62.23</v>
      </c>
    </row>
    <row r="118" spans="1:8" x14ac:dyDescent="0.2">
      <c r="A118" t="s">
        <v>148</v>
      </c>
      <c r="B118" t="s">
        <v>35</v>
      </c>
      <c r="C118" t="s">
        <v>36</v>
      </c>
      <c r="D118">
        <v>6.1215000000000002</v>
      </c>
      <c r="E118">
        <v>-36.576000000000001</v>
      </c>
      <c r="F118">
        <v>180</v>
      </c>
      <c r="G118" t="s">
        <v>62</v>
      </c>
      <c r="H118">
        <f t="shared" si="3"/>
        <v>6.1215000000000002</v>
      </c>
    </row>
    <row r="119" spans="1:8" x14ac:dyDescent="0.2">
      <c r="A119" t="s">
        <v>149</v>
      </c>
      <c r="B119">
        <v>287</v>
      </c>
      <c r="C119" t="s">
        <v>36</v>
      </c>
      <c r="D119">
        <v>5.08</v>
      </c>
      <c r="E119">
        <v>-38.1</v>
      </c>
      <c r="F119">
        <v>0</v>
      </c>
      <c r="G119" t="s">
        <v>62</v>
      </c>
      <c r="H119">
        <f t="shared" si="3"/>
        <v>5.08</v>
      </c>
    </row>
    <row r="120" spans="1:8" x14ac:dyDescent="0.2">
      <c r="A120" t="s">
        <v>150</v>
      </c>
      <c r="B120" t="s">
        <v>35</v>
      </c>
      <c r="C120" t="s">
        <v>36</v>
      </c>
      <c r="D120">
        <v>27.431999999999999</v>
      </c>
      <c r="E120">
        <v>-41.655999999999999</v>
      </c>
      <c r="F120">
        <v>270</v>
      </c>
      <c r="G120" t="s">
        <v>62</v>
      </c>
      <c r="H120">
        <f t="shared" si="3"/>
        <v>27.431999999999999</v>
      </c>
    </row>
    <row r="121" spans="1:8" x14ac:dyDescent="0.2">
      <c r="A121" t="s">
        <v>151</v>
      </c>
      <c r="B121">
        <v>287</v>
      </c>
      <c r="C121" t="s">
        <v>36</v>
      </c>
      <c r="D121">
        <v>25.146000000000001</v>
      </c>
      <c r="E121">
        <v>-44.45</v>
      </c>
      <c r="F121">
        <v>180</v>
      </c>
      <c r="G121" t="s">
        <v>62</v>
      </c>
      <c r="H121">
        <f t="shared" si="3"/>
        <v>25.146000000000001</v>
      </c>
    </row>
    <row r="122" spans="1:8" x14ac:dyDescent="0.2">
      <c r="A122" t="s">
        <v>152</v>
      </c>
      <c r="B122" t="s">
        <v>35</v>
      </c>
      <c r="C122" t="s">
        <v>36</v>
      </c>
      <c r="D122">
        <v>43.433999999999997</v>
      </c>
      <c r="E122">
        <v>-10.414</v>
      </c>
      <c r="F122">
        <v>0</v>
      </c>
      <c r="G122" t="s">
        <v>62</v>
      </c>
      <c r="H122">
        <f t="shared" si="3"/>
        <v>43.433999999999997</v>
      </c>
    </row>
    <row r="123" spans="1:8" x14ac:dyDescent="0.2">
      <c r="A123" t="s">
        <v>153</v>
      </c>
      <c r="B123">
        <v>287</v>
      </c>
      <c r="C123" t="s">
        <v>36</v>
      </c>
      <c r="D123">
        <v>44.45</v>
      </c>
      <c r="E123">
        <v>-8.89</v>
      </c>
      <c r="F123">
        <v>180</v>
      </c>
      <c r="G123" t="s">
        <v>62</v>
      </c>
      <c r="H123">
        <f t="shared" si="3"/>
        <v>44.45</v>
      </c>
    </row>
    <row r="124" spans="1:8" x14ac:dyDescent="0.2">
      <c r="A124" t="s">
        <v>114</v>
      </c>
      <c r="B124" t="s">
        <v>42</v>
      </c>
      <c r="C124" t="s">
        <v>36</v>
      </c>
      <c r="D124">
        <v>84.200999999999993</v>
      </c>
      <c r="E124">
        <v>-27.686</v>
      </c>
      <c r="F124">
        <v>270</v>
      </c>
      <c r="G124" t="s">
        <v>62</v>
      </c>
      <c r="H124">
        <f t="shared" si="3"/>
        <v>84.200999999999993</v>
      </c>
    </row>
    <row r="125" spans="1:8" x14ac:dyDescent="0.2">
      <c r="A125" t="s">
        <v>115</v>
      </c>
      <c r="B125" t="s">
        <v>42</v>
      </c>
      <c r="C125" t="s">
        <v>36</v>
      </c>
      <c r="D125">
        <v>66.674999999999997</v>
      </c>
      <c r="E125">
        <v>-27.431999999999999</v>
      </c>
      <c r="F125">
        <v>270</v>
      </c>
      <c r="G125" t="s">
        <v>62</v>
      </c>
      <c r="H125">
        <f t="shared" si="3"/>
        <v>66.674999999999997</v>
      </c>
    </row>
    <row r="126" spans="1:8" x14ac:dyDescent="0.2">
      <c r="A126" t="s">
        <v>116</v>
      </c>
      <c r="B126" t="s">
        <v>35</v>
      </c>
      <c r="C126" t="s">
        <v>36</v>
      </c>
      <c r="D126">
        <v>83.311999999999998</v>
      </c>
      <c r="E126">
        <v>-24.028400000000001</v>
      </c>
      <c r="F126">
        <v>270</v>
      </c>
      <c r="G126" t="s">
        <v>62</v>
      </c>
      <c r="H126">
        <f t="shared" si="3"/>
        <v>83.311999999999998</v>
      </c>
    </row>
    <row r="127" spans="1:8" x14ac:dyDescent="0.2">
      <c r="A127" t="s">
        <v>117</v>
      </c>
      <c r="B127" t="s">
        <v>42</v>
      </c>
      <c r="C127" t="s">
        <v>36</v>
      </c>
      <c r="D127">
        <v>84.835999999999999</v>
      </c>
      <c r="E127">
        <v>-24.0029</v>
      </c>
      <c r="F127">
        <v>90</v>
      </c>
      <c r="G127" t="s">
        <v>62</v>
      </c>
      <c r="H127">
        <f t="shared" si="3"/>
        <v>84.835999999999999</v>
      </c>
    </row>
    <row r="128" spans="1:8" x14ac:dyDescent="0.2">
      <c r="A128" t="s">
        <v>55</v>
      </c>
      <c r="B128" t="s">
        <v>56</v>
      </c>
      <c r="C128" t="s">
        <v>57</v>
      </c>
      <c r="D128">
        <v>-8.1280000000000001</v>
      </c>
      <c r="E128">
        <v>-29.972000000000001</v>
      </c>
      <c r="F128">
        <v>90</v>
      </c>
      <c r="G128" t="s">
        <v>4</v>
      </c>
      <c r="H128">
        <f t="shared" si="3"/>
        <v>8.1280000000000001</v>
      </c>
    </row>
    <row r="129" spans="1:8" x14ac:dyDescent="0.2">
      <c r="A129" t="s">
        <v>209</v>
      </c>
      <c r="B129" t="s">
        <v>210</v>
      </c>
      <c r="C129" t="s">
        <v>210</v>
      </c>
      <c r="D129">
        <v>52.984799000000002</v>
      </c>
      <c r="E129">
        <v>-31.711400999999999</v>
      </c>
      <c r="F129">
        <v>180</v>
      </c>
      <c r="G129" t="s">
        <v>62</v>
      </c>
      <c r="H129">
        <f t="shared" si="3"/>
        <v>52.984799000000002</v>
      </c>
    </row>
    <row r="130" spans="1:8" x14ac:dyDescent="0.2">
      <c r="A130" t="s">
        <v>160</v>
      </c>
      <c r="B130" t="s">
        <v>161</v>
      </c>
      <c r="C130" t="s">
        <v>162</v>
      </c>
      <c r="D130">
        <v>29.448</v>
      </c>
      <c r="E130">
        <v>-48.514000000000003</v>
      </c>
      <c r="F130">
        <v>0</v>
      </c>
      <c r="G130" t="s">
        <v>62</v>
      </c>
      <c r="H130">
        <f t="shared" si="3"/>
        <v>29.448</v>
      </c>
    </row>
    <row r="131" spans="1:8" x14ac:dyDescent="0.2">
      <c r="A131" t="s">
        <v>208</v>
      </c>
      <c r="B131" t="s">
        <v>206</v>
      </c>
      <c r="C131" t="s">
        <v>206</v>
      </c>
      <c r="D131">
        <v>6.35</v>
      </c>
      <c r="E131">
        <v>-33.527999999999999</v>
      </c>
      <c r="F131">
        <v>180</v>
      </c>
      <c r="G131" t="s">
        <v>62</v>
      </c>
      <c r="H131">
        <f t="shared" si="3"/>
        <v>6.35</v>
      </c>
    </row>
    <row r="132" spans="1:8" x14ac:dyDescent="0.2">
      <c r="A132" t="s">
        <v>199</v>
      </c>
      <c r="B132" t="s">
        <v>200</v>
      </c>
      <c r="C132" t="s">
        <v>201</v>
      </c>
      <c r="D132">
        <v>-13.208</v>
      </c>
      <c r="E132">
        <v>-40.131999999999998</v>
      </c>
      <c r="F132">
        <v>90</v>
      </c>
      <c r="G132" t="s">
        <v>4</v>
      </c>
      <c r="H132">
        <f t="shared" si="3"/>
        <v>13.208</v>
      </c>
    </row>
    <row r="133" spans="1:8" x14ac:dyDescent="0.2">
      <c r="A133" t="s">
        <v>154</v>
      </c>
      <c r="B133" t="s">
        <v>155</v>
      </c>
      <c r="C133" t="s">
        <v>156</v>
      </c>
      <c r="D133">
        <v>13.715999999999999</v>
      </c>
      <c r="E133">
        <v>-39.624000000000002</v>
      </c>
      <c r="F133">
        <v>90</v>
      </c>
      <c r="G133" t="s">
        <v>62</v>
      </c>
      <c r="H133">
        <f t="shared" si="3"/>
        <v>13.715999999999999</v>
      </c>
    </row>
    <row r="134" spans="1:8" x14ac:dyDescent="0.2">
      <c r="A134" t="s">
        <v>205</v>
      </c>
      <c r="B134" t="s">
        <v>206</v>
      </c>
      <c r="C134" t="s">
        <v>206</v>
      </c>
      <c r="D134">
        <v>24.384</v>
      </c>
      <c r="E134">
        <v>-41.91</v>
      </c>
      <c r="F134">
        <v>270</v>
      </c>
      <c r="G134" t="s">
        <v>62</v>
      </c>
      <c r="H134">
        <f t="shared" si="3"/>
        <v>24.384</v>
      </c>
    </row>
    <row r="135" spans="1:8" x14ac:dyDescent="0.2">
      <c r="A135" t="s">
        <v>207</v>
      </c>
      <c r="B135" t="s">
        <v>206</v>
      </c>
      <c r="C135" t="s">
        <v>206</v>
      </c>
      <c r="D135">
        <v>43.433999999999997</v>
      </c>
      <c r="E135">
        <v>-13.462</v>
      </c>
      <c r="F135">
        <v>0</v>
      </c>
      <c r="G135" t="s">
        <v>62</v>
      </c>
      <c r="H135">
        <f t="shared" si="3"/>
        <v>43.433999999999997</v>
      </c>
    </row>
    <row r="136" spans="1:8" x14ac:dyDescent="0.2">
      <c r="A136" t="s">
        <v>157</v>
      </c>
      <c r="B136" t="s">
        <v>158</v>
      </c>
      <c r="C136" t="s">
        <v>159</v>
      </c>
      <c r="D136">
        <v>35.97</v>
      </c>
      <c r="E136">
        <v>-40.805999999999997</v>
      </c>
      <c r="F136">
        <v>270</v>
      </c>
      <c r="G136" t="s">
        <v>62</v>
      </c>
      <c r="H136">
        <f t="shared" si="3"/>
        <v>35.97</v>
      </c>
    </row>
    <row r="137" spans="1:8" x14ac:dyDescent="0.2">
      <c r="A137" t="s">
        <v>202</v>
      </c>
      <c r="B137" t="s">
        <v>203</v>
      </c>
      <c r="C137" t="s">
        <v>204</v>
      </c>
      <c r="D137">
        <v>-89.248000000000005</v>
      </c>
      <c r="E137">
        <v>-34.112000000000002</v>
      </c>
      <c r="F137">
        <v>270</v>
      </c>
      <c r="G137" t="s">
        <v>4</v>
      </c>
      <c r="H137">
        <f t="shared" si="3"/>
        <v>89.248000000000005</v>
      </c>
    </row>
    <row r="138" spans="1:8" x14ac:dyDescent="0.2">
      <c r="A138" t="s">
        <v>58</v>
      </c>
      <c r="B138" t="s">
        <v>59</v>
      </c>
      <c r="C138" t="s">
        <v>60</v>
      </c>
      <c r="D138">
        <v>-81.326999999999998</v>
      </c>
      <c r="E138">
        <v>-33.781999999999996</v>
      </c>
      <c r="F138">
        <v>0</v>
      </c>
      <c r="G138" t="s">
        <v>4</v>
      </c>
      <c r="H138">
        <f t="shared" si="3"/>
        <v>81.326999999999998</v>
      </c>
    </row>
    <row r="139" spans="1:8" x14ac:dyDescent="0.2">
      <c r="A139" t="s">
        <v>163</v>
      </c>
      <c r="B139" t="s">
        <v>164</v>
      </c>
      <c r="C139" t="s">
        <v>165</v>
      </c>
      <c r="D139">
        <v>55.64</v>
      </c>
      <c r="E139">
        <v>-20.736000000000001</v>
      </c>
      <c r="F139">
        <v>0</v>
      </c>
      <c r="G139" t="s">
        <v>62</v>
      </c>
      <c r="H139">
        <f t="shared" si="3"/>
        <v>55.64</v>
      </c>
    </row>
  </sheetData>
  <sortState ref="A2:H141">
    <sortCondition ref="A2:A14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HSR Hochschule für Technik Rapperswil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Tüscher</dc:creator>
  <cp:lastModifiedBy>Adrian Tüscher</cp:lastModifiedBy>
  <dcterms:created xsi:type="dcterms:W3CDTF">2021-07-13T06:07:51Z</dcterms:created>
  <dcterms:modified xsi:type="dcterms:W3CDTF">2021-10-19T09:05:30Z</dcterms:modified>
</cp:coreProperties>
</file>